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allacleator\dhss shared data$\Social Security\LegalAid\7. Duty Advocates\Forms\"/>
    </mc:Choice>
  </mc:AlternateContent>
  <bookViews>
    <workbookView xWindow="0" yWindow="0" windowWidth="19200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C16" i="1" l="1"/>
  <c r="C17" i="1" s="1"/>
  <c r="D16" i="1"/>
  <c r="D17" i="1" l="1"/>
</calcChain>
</file>

<file path=xl/sharedStrings.xml><?xml version="1.0" encoding="utf-8"?>
<sst xmlns="http://schemas.openxmlformats.org/spreadsheetml/2006/main" count="39" uniqueCount="39">
  <si>
    <t>Claim for Payment</t>
  </si>
  <si>
    <t>Advocate Details</t>
  </si>
  <si>
    <t>Name</t>
  </si>
  <si>
    <t>Address</t>
  </si>
  <si>
    <t>VAT Reg No.</t>
  </si>
  <si>
    <t>Date</t>
  </si>
  <si>
    <t>Details of Claim</t>
  </si>
  <si>
    <t>Assessment</t>
  </si>
  <si>
    <t>Certification</t>
  </si>
  <si>
    <t>I hereby certify that this work has not been/will not be claimed under any other scheme</t>
  </si>
  <si>
    <t>Signature of Advocate</t>
  </si>
  <si>
    <t>Guidance Notes</t>
  </si>
  <si>
    <t>Should you have any queries in relation to the completion of this form please contact the Legal Aid Office on 685977</t>
  </si>
  <si>
    <t>Firm</t>
  </si>
  <si>
    <r>
      <t xml:space="preserve">Please complete </t>
    </r>
    <r>
      <rPr>
        <b/>
        <sz val="10"/>
        <color theme="1"/>
        <rFont val="Tahoma"/>
        <family val="2"/>
      </rPr>
      <t xml:space="preserve">ALL </t>
    </r>
    <r>
      <rPr>
        <sz val="10"/>
        <color theme="1"/>
        <rFont val="Tahoma"/>
        <family val="2"/>
      </rPr>
      <t xml:space="preserve">of the white boxes. </t>
    </r>
  </si>
  <si>
    <t>Start Date</t>
  </si>
  <si>
    <t>End Date</t>
  </si>
  <si>
    <t>Number of Sessions claimed</t>
  </si>
  <si>
    <t>Amount Claimed</t>
  </si>
  <si>
    <t>Total</t>
  </si>
  <si>
    <t>£</t>
  </si>
  <si>
    <t>Please enter the relevant dates when you were on call.  The date should be entered as "dd/mm/yy".</t>
  </si>
  <si>
    <t>Please confirm the number of sessions for which you are claiming and which are relevant to the dates referred to above.</t>
  </si>
  <si>
    <t>If you were not orginally rostered for any of the periods for which you are seeking to claim, please provide confirmation in a covering letter and include the name of the Advocate who you replaced.</t>
  </si>
  <si>
    <t>POLICE STATION DUTY ADVOCATE SCHEME</t>
  </si>
  <si>
    <t>VAT @ 20%</t>
  </si>
  <si>
    <t>Your Reference</t>
  </si>
  <si>
    <t>Checked by
(Initials)</t>
  </si>
  <si>
    <r>
      <rPr>
        <b/>
        <sz val="10"/>
        <color theme="1"/>
        <rFont val="Tahoma"/>
        <family val="2"/>
      </rPr>
      <t>DO NOT</t>
    </r>
    <r>
      <rPr>
        <sz val="10"/>
        <color theme="1"/>
        <rFont val="Tahoma"/>
        <family val="2"/>
      </rPr>
      <t xml:space="preserve"> enter any data in any of the grey areas.  The red shaded boxes will be populated automatically.</t>
    </r>
  </si>
  <si>
    <t xml:space="preserve">legalaid.treasury@gov.im </t>
  </si>
  <si>
    <r>
      <t xml:space="preserve">On Call Fee - </t>
    </r>
    <r>
      <rPr>
        <b/>
        <sz val="16"/>
        <color theme="1"/>
        <rFont val="Tahoma"/>
        <family val="2"/>
      </rPr>
      <t>SENIOR ON CALL ADVOCATE</t>
    </r>
  </si>
  <si>
    <r>
      <t>This form should only used for the "</t>
    </r>
    <r>
      <rPr>
        <b/>
        <sz val="12"/>
        <color theme="1"/>
        <rFont val="Tahoma"/>
        <family val="2"/>
      </rPr>
      <t>Senior On Call Advocate</t>
    </r>
    <r>
      <rPr>
        <sz val="10"/>
        <color theme="1"/>
        <rFont val="Tahoma"/>
        <family val="2"/>
      </rPr>
      <t>".  Please complete a separate form for the On Call Duty Advocate.</t>
    </r>
  </si>
  <si>
    <t>Claims for a standard week (i.e. 9 duties) should be £310.00.  You should increase your claim by an additional £34.44 per period above standard claim of 9 duties (e.g in relation to bank holidays).</t>
  </si>
  <si>
    <t>If you are on call for less than a standard week, for each period you should claim £34.44 
(i.e if you were on call for 3 days as a Senior Advocate, your claim should be for £103.32 
(3 x £34.44) plus VAT.</t>
  </si>
  <si>
    <t>Completed forms can be submitted electronically to:</t>
  </si>
  <si>
    <r>
      <t>Or printed off</t>
    </r>
    <r>
      <rPr>
        <sz val="10"/>
        <color indexed="8"/>
        <rFont val="Tahoma"/>
        <family val="2"/>
      </rPr>
      <t xml:space="preserve">, signed and posted/delivered to:
CIVIL LEGAL AID
2nd Floor, Markwell House
Market Street, Douglas
Isle of Man
IM1 2RZ
</t>
    </r>
  </si>
  <si>
    <t>Authorised &amp; Date</t>
  </si>
  <si>
    <t>LA/ON CALL SENIOR/SEP 2023</t>
  </si>
  <si>
    <t>REVIEW DATE: SEP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</si>
</sst>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164" formatCode="&quot;£&quot;#,##0.00"/>
    <numFmt numFmtId="165" formatCode="[$-F800]dddd\,\ mmmm\ dd\,\ yyyy"/>
  </numFmts>
  <fonts count="14" x14ac:knownFonts="1"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8"/>
      <color theme="1"/>
      <name val="Tahoma"/>
      <family val="2"/>
    </font>
    <font>
      <sz val="16"/>
      <color theme="1"/>
      <name val="Tahoma"/>
      <family val="2"/>
    </font>
    <font>
      <b/>
      <sz val="16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u/>
      <sz val="16"/>
      <color theme="1"/>
      <name val="Tahoma"/>
      <family val="2"/>
    </font>
    <font>
      <sz val="11"/>
      <color theme="1"/>
      <name val="Tahoma"/>
      <family val="2"/>
    </font>
    <font>
      <u/>
      <sz val="11"/>
      <color theme="10"/>
      <name val="Tahoma"/>
      <family val="2"/>
    </font>
    <font>
      <sz val="10"/>
      <color indexed="8"/>
      <name val="Tahoma"/>
      <family val="2"/>
    </font>
    <font>
      <b/>
      <sz val="12"/>
      <color theme="1"/>
      <name val="Tahoma"/>
      <family val="2"/>
    </font>
    <font>
      <u/>
      <sz val="10"/>
      <color theme="1"/>
      <name val="Tahoma"/>
      <family val="2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0" fontId="0" fillId="3" borderId="0" xfId="0" applyFill="1" applyAlignment="1">
      <alignment vertical="center"/>
    </xf>
    <xf numFmtId="0" fontId="5" fillId="3" borderId="0" xfId="0" applyFont="1" applyFill="1" applyAlignment="1">
      <alignment vertical="center"/>
    </xf>
    <xf numFmtId="0" fontId="0" fillId="2" borderId="4" xfId="0" applyFill="1" applyBorder="1" applyAlignment="1">
      <alignment horizontal="right" vertical="center" indent="1"/>
    </xf>
    <xf numFmtId="1" fontId="1" fillId="0" borderId="5" xfId="0" applyNumberFormat="1" applyFont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vertical="center" wrapText="1"/>
    </xf>
    <xf numFmtId="1" fontId="0" fillId="2" borderId="5" xfId="0" applyNumberForma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164" fontId="1" fillId="2" borderId="5" xfId="0" applyNumberFormat="1" applyFont="1" applyFill="1" applyBorder="1" applyAlignment="1">
      <alignment vertical="center" wrapText="1"/>
    </xf>
    <xf numFmtId="164" fontId="1" fillId="2" borderId="5" xfId="1" applyNumberFormat="1" applyFont="1" applyFill="1" applyBorder="1" applyAlignment="1">
      <alignment horizontal="right" vertical="center" wrapText="1"/>
    </xf>
    <xf numFmtId="1" fontId="1" fillId="2" borderId="6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 indent="1"/>
    </xf>
    <xf numFmtId="0" fontId="5" fillId="4" borderId="0" xfId="0" applyFont="1" applyFill="1" applyAlignment="1">
      <alignment horizontal="left" vertical="top" wrapText="1" indent="1"/>
    </xf>
    <xf numFmtId="0" fontId="5" fillId="4" borderId="0" xfId="0" applyFont="1" applyFill="1" applyAlignment="1">
      <alignment horizontal="left" vertical="center" wrapText="1" indent="1"/>
    </xf>
    <xf numFmtId="0" fontId="5" fillId="4" borderId="0" xfId="0" applyFont="1" applyFill="1"/>
    <xf numFmtId="49" fontId="12" fillId="4" borderId="0" xfId="2" applyNumberFormat="1" applyFont="1" applyFill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right" vertical="center" indent="1"/>
    </xf>
    <xf numFmtId="0" fontId="13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right" vertical="center" wrapText="1"/>
    </xf>
    <xf numFmtId="0" fontId="5" fillId="4" borderId="0" xfId="0" applyFont="1" applyFill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right" vertical="center" indent="1"/>
    </xf>
    <xf numFmtId="0" fontId="0" fillId="2" borderId="5" xfId="0" applyFill="1" applyBorder="1" applyAlignment="1">
      <alignment horizontal="right" vertical="center" inden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65" fontId="1" fillId="0" borderId="10" xfId="0" applyNumberFormat="1" applyFont="1" applyBorder="1" applyAlignment="1">
      <alignment horizontal="left" vertical="center" indent="1"/>
    </xf>
    <xf numFmtId="165" fontId="1" fillId="0" borderId="14" xfId="0" applyNumberFormat="1" applyFont="1" applyBorder="1" applyAlignment="1">
      <alignment horizontal="left" vertical="center" inden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right" vertical="center" indent="1"/>
    </xf>
    <xf numFmtId="0" fontId="0" fillId="2" borderId="19" xfId="0" applyFill="1" applyBorder="1" applyAlignment="1">
      <alignment horizontal="right" vertical="center" indent="1"/>
    </xf>
    <xf numFmtId="0" fontId="0" fillId="2" borderId="11" xfId="0" applyFill="1" applyBorder="1" applyAlignment="1">
      <alignment horizontal="right" vertical="center" indent="1"/>
    </xf>
    <xf numFmtId="0" fontId="0" fillId="2" borderId="12" xfId="0" applyFill="1" applyBorder="1" applyAlignment="1">
      <alignment horizontal="right" vertical="center" indent="1"/>
    </xf>
    <xf numFmtId="165" fontId="1" fillId="0" borderId="15" xfId="0" applyNumberFormat="1" applyFont="1" applyBorder="1" applyAlignment="1">
      <alignment horizontal="left" vertical="center" indent="1"/>
    </xf>
    <xf numFmtId="165" fontId="1" fillId="0" borderId="16" xfId="0" applyNumberFormat="1" applyFont="1" applyBorder="1" applyAlignment="1">
      <alignment horizontal="left" vertical="center" indent="1"/>
    </xf>
    <xf numFmtId="165" fontId="1" fillId="0" borderId="17" xfId="0" applyNumberFormat="1" applyFont="1" applyBorder="1" applyAlignment="1">
      <alignment horizontal="left" vertical="center" inden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galaid.treasury@gov.i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topLeftCell="A7" zoomScaleNormal="100" workbookViewId="0">
      <selection activeCell="D13" sqref="D13"/>
    </sheetView>
  </sheetViews>
  <sheetFormatPr defaultRowHeight="14.25" x14ac:dyDescent="0.2"/>
  <cols>
    <col min="1" max="1" width="16.375" style="1" customWidth="1"/>
    <col min="2" max="2" width="15.625" style="1" customWidth="1"/>
    <col min="3" max="3" width="16.25" style="1" customWidth="1"/>
    <col min="4" max="4" width="15.25" style="1" customWidth="1"/>
    <col min="5" max="5" width="21.5" style="1" customWidth="1"/>
    <col min="6" max="6" width="67.875" style="2" customWidth="1"/>
    <col min="7" max="16384" width="9" style="1"/>
  </cols>
  <sheetData>
    <row r="1" spans="1:6" ht="30" customHeight="1" x14ac:dyDescent="0.2">
      <c r="A1" s="43" t="s">
        <v>24</v>
      </c>
      <c r="B1" s="44"/>
      <c r="C1" s="44"/>
      <c r="D1" s="44"/>
      <c r="E1" s="45"/>
      <c r="F1" s="12" t="s">
        <v>11</v>
      </c>
    </row>
    <row r="2" spans="1:6" ht="30" customHeight="1" x14ac:dyDescent="0.2">
      <c r="A2" s="46" t="s">
        <v>0</v>
      </c>
      <c r="B2" s="47"/>
      <c r="C2" s="47"/>
      <c r="D2" s="47"/>
      <c r="E2" s="48"/>
      <c r="F2" s="13" t="s">
        <v>14</v>
      </c>
    </row>
    <row r="3" spans="1:6" ht="30" customHeight="1" x14ac:dyDescent="0.2">
      <c r="A3" s="46" t="s">
        <v>30</v>
      </c>
      <c r="B3" s="47"/>
      <c r="C3" s="47"/>
      <c r="D3" s="47"/>
      <c r="E3" s="48"/>
      <c r="F3" s="14" t="s">
        <v>28</v>
      </c>
    </row>
    <row r="4" spans="1:6" ht="30" customHeight="1" x14ac:dyDescent="0.2">
      <c r="A4" s="33" t="s">
        <v>1</v>
      </c>
      <c r="B4" s="34"/>
      <c r="C4" s="34"/>
      <c r="D4" s="34"/>
      <c r="E4" s="35"/>
      <c r="F4" s="14" t="s">
        <v>31</v>
      </c>
    </row>
    <row r="5" spans="1:6" ht="30.75" customHeight="1" x14ac:dyDescent="0.2">
      <c r="A5" s="3" t="s">
        <v>2</v>
      </c>
      <c r="B5" s="24"/>
      <c r="C5" s="24"/>
      <c r="D5" s="24"/>
      <c r="E5" s="25"/>
      <c r="F5" s="23" t="s">
        <v>23</v>
      </c>
    </row>
    <row r="6" spans="1:6" ht="30.75" customHeight="1" x14ac:dyDescent="0.2">
      <c r="A6" s="3" t="s">
        <v>13</v>
      </c>
      <c r="B6" s="24"/>
      <c r="C6" s="24"/>
      <c r="D6" s="24"/>
      <c r="E6" s="25"/>
      <c r="F6" s="23"/>
    </row>
    <row r="7" spans="1:6" ht="30.75" customHeight="1" x14ac:dyDescent="0.2">
      <c r="A7" s="3" t="s">
        <v>3</v>
      </c>
      <c r="B7" s="24"/>
      <c r="C7" s="24"/>
      <c r="D7" s="24"/>
      <c r="E7" s="25"/>
      <c r="F7" s="13"/>
    </row>
    <row r="8" spans="1:6" ht="28.5" customHeight="1" x14ac:dyDescent="0.2">
      <c r="A8" s="3" t="s">
        <v>26</v>
      </c>
      <c r="B8" s="24"/>
      <c r="C8" s="24"/>
      <c r="D8" s="24"/>
      <c r="E8" s="25"/>
      <c r="F8" s="15" t="s">
        <v>12</v>
      </c>
    </row>
    <row r="9" spans="1:6" ht="29.25" customHeight="1" x14ac:dyDescent="0.2">
      <c r="A9" s="3" t="s">
        <v>4</v>
      </c>
      <c r="B9" s="24"/>
      <c r="C9" s="24"/>
      <c r="D9" s="24"/>
      <c r="E9" s="25"/>
      <c r="F9" s="13"/>
    </row>
    <row r="10" spans="1:6" ht="30" customHeight="1" x14ac:dyDescent="0.2">
      <c r="A10" s="33" t="s">
        <v>6</v>
      </c>
      <c r="B10" s="34"/>
      <c r="C10" s="34"/>
      <c r="D10" s="34"/>
      <c r="E10" s="35"/>
      <c r="F10" s="13"/>
    </row>
    <row r="11" spans="1:6" ht="27.75" customHeight="1" x14ac:dyDescent="0.2">
      <c r="A11" s="29" t="s">
        <v>15</v>
      </c>
      <c r="B11" s="30"/>
      <c r="C11" s="31"/>
      <c r="D11" s="31"/>
      <c r="E11" s="32"/>
      <c r="F11" s="15" t="s">
        <v>21</v>
      </c>
    </row>
    <row r="12" spans="1:6" ht="27.75" customHeight="1" x14ac:dyDescent="0.2">
      <c r="A12" s="29" t="s">
        <v>16</v>
      </c>
      <c r="B12" s="30"/>
      <c r="C12" s="31"/>
      <c r="D12" s="31"/>
      <c r="E12" s="32"/>
      <c r="F12" s="13"/>
    </row>
    <row r="13" spans="1:6" ht="28.5" customHeight="1" x14ac:dyDescent="0.2">
      <c r="A13" s="37" t="s">
        <v>17</v>
      </c>
      <c r="B13" s="38"/>
      <c r="C13" s="4">
        <v>0</v>
      </c>
      <c r="D13" s="5"/>
      <c r="E13" s="10"/>
      <c r="F13" s="15" t="s">
        <v>22</v>
      </c>
    </row>
    <row r="14" spans="1:6" ht="28.5" customHeight="1" x14ac:dyDescent="0.2">
      <c r="A14" s="20"/>
      <c r="B14" s="19"/>
      <c r="C14" s="19" t="s">
        <v>20</v>
      </c>
      <c r="D14" s="6" t="s">
        <v>7</v>
      </c>
      <c r="E14" s="18" t="s">
        <v>27</v>
      </c>
      <c r="F14" s="13"/>
    </row>
    <row r="15" spans="1:6" ht="45.75" customHeight="1" x14ac:dyDescent="0.2">
      <c r="A15" s="51" t="s">
        <v>18</v>
      </c>
      <c r="B15" s="52"/>
      <c r="C15" s="7">
        <f>SUM(C13*34.444)</f>
        <v>0</v>
      </c>
      <c r="D15" s="8"/>
      <c r="E15" s="11"/>
      <c r="F15" s="15" t="s">
        <v>32</v>
      </c>
    </row>
    <row r="16" spans="1:6" ht="45.75" customHeight="1" x14ac:dyDescent="0.2">
      <c r="A16" s="29" t="s">
        <v>25</v>
      </c>
      <c r="B16" s="30"/>
      <c r="C16" s="7">
        <f>C15*20%</f>
        <v>0</v>
      </c>
      <c r="D16" s="9" t="str">
        <f>IF(D15&gt;0,(D15*0.2),"")</f>
        <v/>
      </c>
      <c r="E16" s="11"/>
      <c r="F16" s="15" t="s">
        <v>33</v>
      </c>
    </row>
    <row r="17" spans="1:6" ht="45.75" customHeight="1" x14ac:dyDescent="0.2">
      <c r="A17" s="29" t="s">
        <v>19</v>
      </c>
      <c r="B17" s="30"/>
      <c r="C17" s="7">
        <f>SUM(C15:C16)</f>
        <v>0</v>
      </c>
      <c r="D17" s="9" t="str">
        <f>IF(D15&gt;0,SUM(D15:D16),"")</f>
        <v/>
      </c>
      <c r="E17" s="11"/>
      <c r="F17" s="16" t="s">
        <v>34</v>
      </c>
    </row>
    <row r="18" spans="1:6" ht="30" customHeight="1" x14ac:dyDescent="0.2">
      <c r="A18" s="33" t="s">
        <v>8</v>
      </c>
      <c r="B18" s="34"/>
      <c r="C18" s="34"/>
      <c r="D18" s="34"/>
      <c r="E18" s="35"/>
      <c r="F18" s="17" t="s">
        <v>29</v>
      </c>
    </row>
    <row r="19" spans="1:6" ht="32.25" customHeight="1" x14ac:dyDescent="0.2">
      <c r="A19" s="26" t="s">
        <v>9</v>
      </c>
      <c r="B19" s="27"/>
      <c r="C19" s="27"/>
      <c r="D19" s="27"/>
      <c r="E19" s="28"/>
      <c r="F19" s="36" t="s">
        <v>35</v>
      </c>
    </row>
    <row r="20" spans="1:6" ht="33.75" customHeight="1" x14ac:dyDescent="0.2">
      <c r="A20" s="29" t="s">
        <v>10</v>
      </c>
      <c r="B20" s="30"/>
      <c r="C20" s="39"/>
      <c r="D20" s="39"/>
      <c r="E20" s="40"/>
      <c r="F20" s="36"/>
    </row>
    <row r="21" spans="1:6" ht="33.75" customHeight="1" thickBot="1" x14ac:dyDescent="0.25">
      <c r="A21" s="37" t="s">
        <v>5</v>
      </c>
      <c r="B21" s="38"/>
      <c r="C21" s="41"/>
      <c r="D21" s="41"/>
      <c r="E21" s="42"/>
      <c r="F21" s="36"/>
    </row>
    <row r="22" spans="1:6" ht="37.5" customHeight="1" thickBot="1" x14ac:dyDescent="0.25">
      <c r="A22" s="49" t="s">
        <v>36</v>
      </c>
      <c r="B22" s="50"/>
      <c r="C22" s="53"/>
      <c r="D22" s="54"/>
      <c r="E22" s="55"/>
      <c r="F22" s="13"/>
    </row>
    <row r="23" spans="1:6" ht="10.5" customHeight="1" x14ac:dyDescent="0.2">
      <c r="A23" s="21"/>
      <c r="B23" s="21"/>
      <c r="C23" s="21"/>
      <c r="D23" s="21"/>
      <c r="E23" s="21" t="s">
        <v>37</v>
      </c>
    </row>
    <row r="24" spans="1:6" ht="9.75" customHeight="1" x14ac:dyDescent="0.2">
      <c r="E24" s="22" t="s">
        <v>38</v>
      </c>
    </row>
  </sheetData>
  <mergeCells count="28">
    <mergeCell ref="A22:B22"/>
    <mergeCell ref="A18:E18"/>
    <mergeCell ref="A15:B15"/>
    <mergeCell ref="A16:B16"/>
    <mergeCell ref="A17:B17"/>
    <mergeCell ref="C22:E22"/>
    <mergeCell ref="A1:E1"/>
    <mergeCell ref="A2:E2"/>
    <mergeCell ref="A3:E3"/>
    <mergeCell ref="B5:E5"/>
    <mergeCell ref="B7:E7"/>
    <mergeCell ref="A4:E4"/>
    <mergeCell ref="B6:E6"/>
    <mergeCell ref="F5:F6"/>
    <mergeCell ref="B8:E8"/>
    <mergeCell ref="B9:E9"/>
    <mergeCell ref="A19:E19"/>
    <mergeCell ref="A20:B20"/>
    <mergeCell ref="A11:B11"/>
    <mergeCell ref="C11:E11"/>
    <mergeCell ref="A10:E10"/>
    <mergeCell ref="F19:F21"/>
    <mergeCell ref="A21:B21"/>
    <mergeCell ref="C20:E20"/>
    <mergeCell ref="C21:E21"/>
    <mergeCell ref="A13:B13"/>
    <mergeCell ref="A12:B12"/>
    <mergeCell ref="C12:E12"/>
  </mergeCells>
  <hyperlinks>
    <hyperlink ref="F18" r:id="rId1"/>
  </hyperlinks>
  <printOptions horizontalCentered="1" verticalCentered="1"/>
  <pageMargins left="0.39370078740157483" right="0.39370078740157483" top="0.19685039370078741" bottom="0.19685039370078741" header="0.19685039370078741" footer="0.31496062992125984"/>
  <pageSetup paperSize="9" orientation="portrait" blackAndWhite="1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22C41A5EEF44187BA5B6AF773567F" ma:contentTypeVersion="15" ma:contentTypeDescription="Create a new document." ma:contentTypeScope="" ma:versionID="1806a0d186d06f0c379db81db9d5b5a5">
  <xsd:schema xmlns:xsd="http://www.w3.org/2001/XMLSchema" xmlns:xs="http://www.w3.org/2001/XMLSchema" xmlns:p="http://schemas.microsoft.com/office/2006/metadata/properties" xmlns:ns2="5aaff0ff-45b1-45b8-9896-dab85b9f3ddf" xmlns:ns3="fe35d588-a51b-432b-9f1f-2a6a7b586c77" targetNamespace="http://schemas.microsoft.com/office/2006/metadata/properties" ma:root="true" ma:fieldsID="2fbe9ba78ab204da79f9486231dd13a4" ns2:_="" ns3:_="">
    <xsd:import namespace="5aaff0ff-45b1-45b8-9896-dab85b9f3ddf"/>
    <xsd:import namespace="fe35d588-a51b-432b-9f1f-2a6a7b586c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ff0ff-45b1-45b8-9896-dab85b9f3d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352c712-0e0c-4721-b0b2-31b337ebe5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35d588-a51b-432b-9f1f-2a6a7b586c77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574cc35a-62d2-4923-8de2-901d443f2e4b}" ma:internalName="TaxCatchAll" ma:showField="CatchAllData" ma:web="fe35d588-a51b-432b-9f1f-2a6a7b586c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e35d588-a51b-432b-9f1f-2a6a7b586c77" xsi:nil="true"/>
    <lcf76f155ced4ddcb4097134ff3c332f xmlns="5aaff0ff-45b1-45b8-9896-dab85b9f3dd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AD091AF-9EF2-4FE0-BF98-34554E0685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aff0ff-45b1-45b8-9896-dab85b9f3ddf"/>
    <ds:schemaRef ds:uri="fe35d588-a51b-432b-9f1f-2a6a7b58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27C0AA-0D47-45FA-AABD-ADE8C29F22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C5C9E5-1841-4DAB-97F9-EE491C0B9B3D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fe35d588-a51b-432b-9f1f-2a6a7b586c77"/>
    <ds:schemaRef ds:uri="5aaff0ff-45b1-45b8-9896-dab85b9f3dd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Isle of Man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grlajken</dc:creator>
  <cp:lastModifiedBy>Nicoll, Jamimah</cp:lastModifiedBy>
  <cp:lastPrinted>2023-09-01T13:51:46Z</cp:lastPrinted>
  <dcterms:created xsi:type="dcterms:W3CDTF">2012-11-06T15:03:45Z</dcterms:created>
  <dcterms:modified xsi:type="dcterms:W3CDTF">2024-01-03T10:54:06Z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0x010100BB422C41A5EEF44187BA5B6AF773567F</vt:lpwstr>
  </property>
  <property fmtid="{D5CDD505-2E9C-101B-9397-08002B2CF9AE}" pid="3" name="MediaServiceImageTags">
    <vt:lpwstr/>
  </property>
</Properties>
</file>