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80" windowHeight="12585"/>
  </bookViews>
  <sheets>
    <sheet name="Departures by Category" sheetId="6" r:id="rId1"/>
    <sheet name="Passenger Arrivals" sheetId="1" r:id="rId2"/>
    <sheet name="Air Departures" sheetId="2" r:id="rId3"/>
    <sheet name="Sea Traffic" sheetId="3" r:id="rId4"/>
    <sheet name="Air Traffic" sheetId="4" r:id="rId5"/>
    <sheet name="Area of Residence" sheetId="5" r:id="rId6"/>
  </sheets>
  <definedNames>
    <definedName name="_xlnm.Print_Area" localSheetId="4">'Air Traffic'!#REF!</definedName>
    <definedName name="_xlnm.Print_Area" localSheetId="1">'Passenger Arrivals'!#REF!</definedName>
  </definedNames>
  <calcPr calcId="145621"/>
</workbook>
</file>

<file path=xl/calcChain.xml><?xml version="1.0" encoding="utf-8"?>
<calcChain xmlns="http://schemas.openxmlformats.org/spreadsheetml/2006/main">
  <c r="E15" i="4" l="1"/>
  <c r="I6" i="3" l="1"/>
</calcChain>
</file>

<file path=xl/sharedStrings.xml><?xml version="1.0" encoding="utf-8"?>
<sst xmlns="http://schemas.openxmlformats.org/spreadsheetml/2006/main" count="82" uniqueCount="57">
  <si>
    <t>Passenger Arrivals by Mode of Travel</t>
  </si>
  <si>
    <t>Year</t>
  </si>
  <si>
    <t>Air</t>
  </si>
  <si>
    <t>Sea</t>
  </si>
  <si>
    <t>Total</t>
  </si>
  <si>
    <t>Source: Cabinet Office</t>
  </si>
  <si>
    <t>The figures above exclude cruises around the Island and may not match those published elsewhere for this reason.</t>
  </si>
  <si>
    <t>Scheduled departures exclude cruise passengers, visiting yachtsmen and some charter flights.</t>
  </si>
  <si>
    <t>ISLE OF MAN IN NUMBERS 2017</t>
  </si>
  <si>
    <t/>
  </si>
  <si>
    <t>Passenger Departures by Air</t>
  </si>
  <si>
    <t>Passenger departures</t>
  </si>
  <si>
    <t>Passenger Movements by Sea</t>
  </si>
  <si>
    <t>Passenger Movements</t>
  </si>
  <si>
    <t>2010</t>
  </si>
  <si>
    <t>2011</t>
  </si>
  <si>
    <t>2012</t>
  </si>
  <si>
    <t>2013</t>
  </si>
  <si>
    <t>2014</t>
  </si>
  <si>
    <t>2015</t>
  </si>
  <si>
    <t>Departures</t>
  </si>
  <si>
    <t>Arrivals</t>
  </si>
  <si>
    <t>Passenger movements</t>
  </si>
  <si>
    <t>Passenger Traffic by Air</t>
  </si>
  <si>
    <t>Scheduled passenger movements</t>
  </si>
  <si>
    <t>Non-scheduled passenger movements</t>
  </si>
  <si>
    <t>Total  passengers</t>
  </si>
  <si>
    <t>Non-scheduled passenger traffic includes chartered or private flights and any military flights.</t>
  </si>
  <si>
    <t>Area of Residence of Visitors Staying in Paid Accommodation</t>
  </si>
  <si>
    <t>Number</t>
  </si>
  <si>
    <t>Percentage</t>
  </si>
  <si>
    <t>N.E. England</t>
  </si>
  <si>
    <t>N.W. England</t>
  </si>
  <si>
    <t>Yorkshire/Humberside</t>
  </si>
  <si>
    <t>Midlands</t>
  </si>
  <si>
    <t>East Anglia</t>
  </si>
  <si>
    <t>S.E. England</t>
  </si>
  <si>
    <t>S.W. England</t>
  </si>
  <si>
    <t>Scotland</t>
  </si>
  <si>
    <t>N. Ireland</t>
  </si>
  <si>
    <t>Eire</t>
  </si>
  <si>
    <t>Wales</t>
  </si>
  <si>
    <t>Channel Islands</t>
  </si>
  <si>
    <t>Other</t>
  </si>
  <si>
    <t>Not stated</t>
  </si>
  <si>
    <t>Scheduled Passenger Departures by Category</t>
  </si>
  <si>
    <t>Passenger Type</t>
  </si>
  <si>
    <t>2005</t>
  </si>
  <si>
    <t>2006</t>
  </si>
  <si>
    <t>2007</t>
  </si>
  <si>
    <t>2008</t>
  </si>
  <si>
    <t>2009</t>
  </si>
  <si>
    <t>Period visitors staying in paid accommodation</t>
  </si>
  <si>
    <t>Period visitors staying with friends and relatives</t>
  </si>
  <si>
    <t>Isle of Man residents</t>
  </si>
  <si>
    <t>Business people</t>
  </si>
  <si>
    <t>Day trippers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</si>
</sst>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9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name val="Tahoma"/>
      <family val="2"/>
    </font>
    <font>
      <sz val="10"/>
      <name val="LinePrinte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</cellStyleXfs>
  <cellXfs count="50">
    <xf numFmtId="0" fontId="0" fillId="0" borderId="0" xfId="0"/>
    <xf numFmtId="3" fontId="3" fillId="0" borderId="0" xfId="0" applyNumberFormat="1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>
      <alignment vertical="justify"/>
    </xf>
    <xf numFmtId="3" fontId="5" fillId="0" borderId="0" xfId="0" applyNumberFormat="1" applyFont="1" applyBorder="1" applyAlignment="1">
      <alignment vertical="justify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3" fillId="0" borderId="0" xfId="0" applyNumberFormat="1" applyFont="1" applyBorder="1"/>
    <xf numFmtId="0" fontId="4" fillId="0" borderId="0" xfId="0" applyFont="1" applyBorder="1" applyAlignment="1">
      <alignment vertical="justify"/>
    </xf>
    <xf numFmtId="3" fontId="5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vertical="justify"/>
    </xf>
    <xf numFmtId="3" fontId="6" fillId="0" borderId="1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vertical="justify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 applyProtection="1">
      <alignment horizontal="right" vertical="justify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Protection="1">
      <protection locked="0"/>
    </xf>
    <xf numFmtId="1" fontId="5" fillId="0" borderId="1" xfId="0" applyNumberFormat="1" applyFont="1" applyBorder="1" applyAlignment="1">
      <alignment horizontal="right" vertical="justify"/>
    </xf>
    <xf numFmtId="1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justify"/>
    </xf>
    <xf numFmtId="1" fontId="5" fillId="0" borderId="1" xfId="1" applyNumberFormat="1" applyFont="1" applyBorder="1" applyAlignment="1">
      <alignment horizontal="right"/>
    </xf>
    <xf numFmtId="0" fontId="4" fillId="0" borderId="0" xfId="0" applyFont="1"/>
    <xf numFmtId="3" fontId="3" fillId="0" borderId="0" xfId="0" applyNumberFormat="1" applyFont="1" applyBorder="1" applyAlignment="1">
      <alignment vertical="justify"/>
    </xf>
    <xf numFmtId="3" fontId="3" fillId="0" borderId="0" xfId="0" applyNumberFormat="1" applyFont="1" applyBorder="1" applyAlignment="1">
      <alignment vertical="top"/>
    </xf>
    <xf numFmtId="164" fontId="4" fillId="0" borderId="0" xfId="1" applyNumberFormat="1" applyFont="1" applyBorder="1"/>
    <xf numFmtId="3" fontId="5" fillId="0" borderId="0" xfId="0" applyNumberFormat="1" applyFont="1" applyBorder="1" applyAlignment="1" applyProtection="1">
      <alignment vertical="justify"/>
      <protection locked="0"/>
    </xf>
    <xf numFmtId="3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2" fillId="0" borderId="0" xfId="0" applyFont="1" applyBorder="1"/>
    <xf numFmtId="0" fontId="0" fillId="0" borderId="0" xfId="0" applyFont="1" applyBorder="1"/>
    <xf numFmtId="0" fontId="2" fillId="0" borderId="1" xfId="0" applyFont="1" applyBorder="1" applyAlignment="1">
      <alignment horizontal="left"/>
    </xf>
    <xf numFmtId="0" fontId="0" fillId="0" borderId="1" xfId="0" applyFont="1" applyBorder="1"/>
    <xf numFmtId="3" fontId="0" fillId="0" borderId="1" xfId="0" applyNumberFormat="1" applyFont="1" applyBorder="1"/>
    <xf numFmtId="164" fontId="0" fillId="0" borderId="1" xfId="0" applyNumberFormat="1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3" fontId="5" fillId="0" borderId="1" xfId="0" applyNumberFormat="1" applyFont="1" applyBorder="1"/>
    <xf numFmtId="165" fontId="4" fillId="0" borderId="1" xfId="4" applyNumberFormat="1" applyFont="1" applyFill="1" applyBorder="1" applyAlignment="1"/>
    <xf numFmtId="165" fontId="5" fillId="0" borderId="1" xfId="0" applyNumberFormat="1" applyFont="1" applyFill="1" applyBorder="1"/>
    <xf numFmtId="165" fontId="3" fillId="0" borderId="1" xfId="0" applyNumberFormat="1" applyFont="1" applyFill="1" applyBorder="1"/>
    <xf numFmtId="3" fontId="3" fillId="0" borderId="1" xfId="0" applyNumberFormat="1" applyFont="1" applyBorder="1"/>
    <xf numFmtId="1" fontId="3" fillId="0" borderId="1" xfId="0" applyNumberFormat="1" applyFont="1" applyBorder="1"/>
  </cellXfs>
  <cellStyles count="5">
    <cellStyle name="Comma" xfId="1" builtinId="3"/>
    <cellStyle name="Normal" xfId="0" builtinId="0"/>
    <cellStyle name="Normal 2" xfId="2"/>
    <cellStyle name="Normal 3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16"/>
  <sheetViews>
    <sheetView tabSelected="1" workbookViewId="0">
      <selection activeCell="B35" sqref="B35"/>
    </sheetView>
  </sheetViews>
  <sheetFormatPr defaultColWidth="12.125" defaultRowHeight="14.25"/>
  <cols>
    <col min="1" max="1" width="8.625" style="5" customWidth="1"/>
    <col min="2" max="2" width="40.625" style="5" customWidth="1"/>
    <col min="3" max="11" width="11.5" style="5" customWidth="1"/>
    <col min="12" max="249" width="12.125" style="5"/>
    <col min="250" max="250" width="4.625" style="5" customWidth="1"/>
    <col min="251" max="251" width="2.875" style="5" customWidth="1"/>
    <col min="252" max="252" width="20.25" style="5" customWidth="1"/>
    <col min="253" max="256" width="0" style="5" hidden="1" customWidth="1"/>
    <col min="257" max="261" width="17.75" style="5" customWidth="1"/>
    <col min="262" max="262" width="7" style="5" customWidth="1"/>
    <col min="263" max="505" width="12.125" style="5"/>
    <col min="506" max="506" width="4.625" style="5" customWidth="1"/>
    <col min="507" max="507" width="2.875" style="5" customWidth="1"/>
    <col min="508" max="508" width="20.25" style="5" customWidth="1"/>
    <col min="509" max="512" width="0" style="5" hidden="1" customWidth="1"/>
    <col min="513" max="517" width="17.75" style="5" customWidth="1"/>
    <col min="518" max="518" width="7" style="5" customWidth="1"/>
    <col min="519" max="761" width="12.125" style="5"/>
    <col min="762" max="762" width="4.625" style="5" customWidth="1"/>
    <col min="763" max="763" width="2.875" style="5" customWidth="1"/>
    <col min="764" max="764" width="20.25" style="5" customWidth="1"/>
    <col min="765" max="768" width="0" style="5" hidden="1" customWidth="1"/>
    <col min="769" max="773" width="17.75" style="5" customWidth="1"/>
    <col min="774" max="774" width="7" style="5" customWidth="1"/>
    <col min="775" max="1017" width="12.125" style="5"/>
    <col min="1018" max="1018" width="4.625" style="5" customWidth="1"/>
    <col min="1019" max="1019" width="2.875" style="5" customWidth="1"/>
    <col min="1020" max="1020" width="20.25" style="5" customWidth="1"/>
    <col min="1021" max="1024" width="0" style="5" hidden="1" customWidth="1"/>
    <col min="1025" max="1029" width="17.75" style="5" customWidth="1"/>
    <col min="1030" max="1030" width="7" style="5" customWidth="1"/>
    <col min="1031" max="1273" width="12.125" style="5"/>
    <col min="1274" max="1274" width="4.625" style="5" customWidth="1"/>
    <col min="1275" max="1275" width="2.875" style="5" customWidth="1"/>
    <col min="1276" max="1276" width="20.25" style="5" customWidth="1"/>
    <col min="1277" max="1280" width="0" style="5" hidden="1" customWidth="1"/>
    <col min="1281" max="1285" width="17.75" style="5" customWidth="1"/>
    <col min="1286" max="1286" width="7" style="5" customWidth="1"/>
    <col min="1287" max="1529" width="12.125" style="5"/>
    <col min="1530" max="1530" width="4.625" style="5" customWidth="1"/>
    <col min="1531" max="1531" width="2.875" style="5" customWidth="1"/>
    <col min="1532" max="1532" width="20.25" style="5" customWidth="1"/>
    <col min="1533" max="1536" width="0" style="5" hidden="1" customWidth="1"/>
    <col min="1537" max="1541" width="17.75" style="5" customWidth="1"/>
    <col min="1542" max="1542" width="7" style="5" customWidth="1"/>
    <col min="1543" max="1785" width="12.125" style="5"/>
    <col min="1786" max="1786" width="4.625" style="5" customWidth="1"/>
    <col min="1787" max="1787" width="2.875" style="5" customWidth="1"/>
    <col min="1788" max="1788" width="20.25" style="5" customWidth="1"/>
    <col min="1789" max="1792" width="0" style="5" hidden="1" customWidth="1"/>
    <col min="1793" max="1797" width="17.75" style="5" customWidth="1"/>
    <col min="1798" max="1798" width="7" style="5" customWidth="1"/>
    <col min="1799" max="2041" width="12.125" style="5"/>
    <col min="2042" max="2042" width="4.625" style="5" customWidth="1"/>
    <col min="2043" max="2043" width="2.875" style="5" customWidth="1"/>
    <col min="2044" max="2044" width="20.25" style="5" customWidth="1"/>
    <col min="2045" max="2048" width="0" style="5" hidden="1" customWidth="1"/>
    <col min="2049" max="2053" width="17.75" style="5" customWidth="1"/>
    <col min="2054" max="2054" width="7" style="5" customWidth="1"/>
    <col min="2055" max="2297" width="12.125" style="5"/>
    <col min="2298" max="2298" width="4.625" style="5" customWidth="1"/>
    <col min="2299" max="2299" width="2.875" style="5" customWidth="1"/>
    <col min="2300" max="2300" width="20.25" style="5" customWidth="1"/>
    <col min="2301" max="2304" width="0" style="5" hidden="1" customWidth="1"/>
    <col min="2305" max="2309" width="17.75" style="5" customWidth="1"/>
    <col min="2310" max="2310" width="7" style="5" customWidth="1"/>
    <col min="2311" max="2553" width="12.125" style="5"/>
    <col min="2554" max="2554" width="4.625" style="5" customWidth="1"/>
    <col min="2555" max="2555" width="2.875" style="5" customWidth="1"/>
    <col min="2556" max="2556" width="20.25" style="5" customWidth="1"/>
    <col min="2557" max="2560" width="0" style="5" hidden="1" customWidth="1"/>
    <col min="2561" max="2565" width="17.75" style="5" customWidth="1"/>
    <col min="2566" max="2566" width="7" style="5" customWidth="1"/>
    <col min="2567" max="2809" width="12.125" style="5"/>
    <col min="2810" max="2810" width="4.625" style="5" customWidth="1"/>
    <col min="2811" max="2811" width="2.875" style="5" customWidth="1"/>
    <col min="2812" max="2812" width="20.25" style="5" customWidth="1"/>
    <col min="2813" max="2816" width="0" style="5" hidden="1" customWidth="1"/>
    <col min="2817" max="2821" width="17.75" style="5" customWidth="1"/>
    <col min="2822" max="2822" width="7" style="5" customWidth="1"/>
    <col min="2823" max="3065" width="12.125" style="5"/>
    <col min="3066" max="3066" width="4.625" style="5" customWidth="1"/>
    <col min="3067" max="3067" width="2.875" style="5" customWidth="1"/>
    <col min="3068" max="3068" width="20.25" style="5" customWidth="1"/>
    <col min="3069" max="3072" width="0" style="5" hidden="1" customWidth="1"/>
    <col min="3073" max="3077" width="17.75" style="5" customWidth="1"/>
    <col min="3078" max="3078" width="7" style="5" customWidth="1"/>
    <col min="3079" max="3321" width="12.125" style="5"/>
    <col min="3322" max="3322" width="4.625" style="5" customWidth="1"/>
    <col min="3323" max="3323" width="2.875" style="5" customWidth="1"/>
    <col min="3324" max="3324" width="20.25" style="5" customWidth="1"/>
    <col min="3325" max="3328" width="0" style="5" hidden="1" customWidth="1"/>
    <col min="3329" max="3333" width="17.75" style="5" customWidth="1"/>
    <col min="3334" max="3334" width="7" style="5" customWidth="1"/>
    <col min="3335" max="3577" width="12.125" style="5"/>
    <col min="3578" max="3578" width="4.625" style="5" customWidth="1"/>
    <col min="3579" max="3579" width="2.875" style="5" customWidth="1"/>
    <col min="3580" max="3580" width="20.25" style="5" customWidth="1"/>
    <col min="3581" max="3584" width="0" style="5" hidden="1" customWidth="1"/>
    <col min="3585" max="3589" width="17.75" style="5" customWidth="1"/>
    <col min="3590" max="3590" width="7" style="5" customWidth="1"/>
    <col min="3591" max="3833" width="12.125" style="5"/>
    <col min="3834" max="3834" width="4.625" style="5" customWidth="1"/>
    <col min="3835" max="3835" width="2.875" style="5" customWidth="1"/>
    <col min="3836" max="3836" width="20.25" style="5" customWidth="1"/>
    <col min="3837" max="3840" width="0" style="5" hidden="1" customWidth="1"/>
    <col min="3841" max="3845" width="17.75" style="5" customWidth="1"/>
    <col min="3846" max="3846" width="7" style="5" customWidth="1"/>
    <col min="3847" max="4089" width="12.125" style="5"/>
    <col min="4090" max="4090" width="4.625" style="5" customWidth="1"/>
    <col min="4091" max="4091" width="2.875" style="5" customWidth="1"/>
    <col min="4092" max="4092" width="20.25" style="5" customWidth="1"/>
    <col min="4093" max="4096" width="0" style="5" hidden="1" customWidth="1"/>
    <col min="4097" max="4101" width="17.75" style="5" customWidth="1"/>
    <col min="4102" max="4102" width="7" style="5" customWidth="1"/>
    <col min="4103" max="4345" width="12.125" style="5"/>
    <col min="4346" max="4346" width="4.625" style="5" customWidth="1"/>
    <col min="4347" max="4347" width="2.875" style="5" customWidth="1"/>
    <col min="4348" max="4348" width="20.25" style="5" customWidth="1"/>
    <col min="4349" max="4352" width="0" style="5" hidden="1" customWidth="1"/>
    <col min="4353" max="4357" width="17.75" style="5" customWidth="1"/>
    <col min="4358" max="4358" width="7" style="5" customWidth="1"/>
    <col min="4359" max="4601" width="12.125" style="5"/>
    <col min="4602" max="4602" width="4.625" style="5" customWidth="1"/>
    <col min="4603" max="4603" width="2.875" style="5" customWidth="1"/>
    <col min="4604" max="4604" width="20.25" style="5" customWidth="1"/>
    <col min="4605" max="4608" width="0" style="5" hidden="1" customWidth="1"/>
    <col min="4609" max="4613" width="17.75" style="5" customWidth="1"/>
    <col min="4614" max="4614" width="7" style="5" customWidth="1"/>
    <col min="4615" max="4857" width="12.125" style="5"/>
    <col min="4858" max="4858" width="4.625" style="5" customWidth="1"/>
    <col min="4859" max="4859" width="2.875" style="5" customWidth="1"/>
    <col min="4860" max="4860" width="20.25" style="5" customWidth="1"/>
    <col min="4861" max="4864" width="0" style="5" hidden="1" customWidth="1"/>
    <col min="4865" max="4869" width="17.75" style="5" customWidth="1"/>
    <col min="4870" max="4870" width="7" style="5" customWidth="1"/>
    <col min="4871" max="5113" width="12.125" style="5"/>
    <col min="5114" max="5114" width="4.625" style="5" customWidth="1"/>
    <col min="5115" max="5115" width="2.875" style="5" customWidth="1"/>
    <col min="5116" max="5116" width="20.25" style="5" customWidth="1"/>
    <col min="5117" max="5120" width="0" style="5" hidden="1" customWidth="1"/>
    <col min="5121" max="5125" width="17.75" style="5" customWidth="1"/>
    <col min="5126" max="5126" width="7" style="5" customWidth="1"/>
    <col min="5127" max="5369" width="12.125" style="5"/>
    <col min="5370" max="5370" width="4.625" style="5" customWidth="1"/>
    <col min="5371" max="5371" width="2.875" style="5" customWidth="1"/>
    <col min="5372" max="5372" width="20.25" style="5" customWidth="1"/>
    <col min="5373" max="5376" width="0" style="5" hidden="1" customWidth="1"/>
    <col min="5377" max="5381" width="17.75" style="5" customWidth="1"/>
    <col min="5382" max="5382" width="7" style="5" customWidth="1"/>
    <col min="5383" max="5625" width="12.125" style="5"/>
    <col min="5626" max="5626" width="4.625" style="5" customWidth="1"/>
    <col min="5627" max="5627" width="2.875" style="5" customWidth="1"/>
    <col min="5628" max="5628" width="20.25" style="5" customWidth="1"/>
    <col min="5629" max="5632" width="0" style="5" hidden="1" customWidth="1"/>
    <col min="5633" max="5637" width="17.75" style="5" customWidth="1"/>
    <col min="5638" max="5638" width="7" style="5" customWidth="1"/>
    <col min="5639" max="5881" width="12.125" style="5"/>
    <col min="5882" max="5882" width="4.625" style="5" customWidth="1"/>
    <col min="5883" max="5883" width="2.875" style="5" customWidth="1"/>
    <col min="5884" max="5884" width="20.25" style="5" customWidth="1"/>
    <col min="5885" max="5888" width="0" style="5" hidden="1" customWidth="1"/>
    <col min="5889" max="5893" width="17.75" style="5" customWidth="1"/>
    <col min="5894" max="5894" width="7" style="5" customWidth="1"/>
    <col min="5895" max="6137" width="12.125" style="5"/>
    <col min="6138" max="6138" width="4.625" style="5" customWidth="1"/>
    <col min="6139" max="6139" width="2.875" style="5" customWidth="1"/>
    <col min="6140" max="6140" width="20.25" style="5" customWidth="1"/>
    <col min="6141" max="6144" width="0" style="5" hidden="1" customWidth="1"/>
    <col min="6145" max="6149" width="17.75" style="5" customWidth="1"/>
    <col min="6150" max="6150" width="7" style="5" customWidth="1"/>
    <col min="6151" max="6393" width="12.125" style="5"/>
    <col min="6394" max="6394" width="4.625" style="5" customWidth="1"/>
    <col min="6395" max="6395" width="2.875" style="5" customWidth="1"/>
    <col min="6396" max="6396" width="20.25" style="5" customWidth="1"/>
    <col min="6397" max="6400" width="0" style="5" hidden="1" customWidth="1"/>
    <col min="6401" max="6405" width="17.75" style="5" customWidth="1"/>
    <col min="6406" max="6406" width="7" style="5" customWidth="1"/>
    <col min="6407" max="6649" width="12.125" style="5"/>
    <col min="6650" max="6650" width="4.625" style="5" customWidth="1"/>
    <col min="6651" max="6651" width="2.875" style="5" customWidth="1"/>
    <col min="6652" max="6652" width="20.25" style="5" customWidth="1"/>
    <col min="6653" max="6656" width="0" style="5" hidden="1" customWidth="1"/>
    <col min="6657" max="6661" width="17.75" style="5" customWidth="1"/>
    <col min="6662" max="6662" width="7" style="5" customWidth="1"/>
    <col min="6663" max="6905" width="12.125" style="5"/>
    <col min="6906" max="6906" width="4.625" style="5" customWidth="1"/>
    <col min="6907" max="6907" width="2.875" style="5" customWidth="1"/>
    <col min="6908" max="6908" width="20.25" style="5" customWidth="1"/>
    <col min="6909" max="6912" width="0" style="5" hidden="1" customWidth="1"/>
    <col min="6913" max="6917" width="17.75" style="5" customWidth="1"/>
    <col min="6918" max="6918" width="7" style="5" customWidth="1"/>
    <col min="6919" max="7161" width="12.125" style="5"/>
    <col min="7162" max="7162" width="4.625" style="5" customWidth="1"/>
    <col min="7163" max="7163" width="2.875" style="5" customWidth="1"/>
    <col min="7164" max="7164" width="20.25" style="5" customWidth="1"/>
    <col min="7165" max="7168" width="0" style="5" hidden="1" customWidth="1"/>
    <col min="7169" max="7173" width="17.75" style="5" customWidth="1"/>
    <col min="7174" max="7174" width="7" style="5" customWidth="1"/>
    <col min="7175" max="7417" width="12.125" style="5"/>
    <col min="7418" max="7418" width="4.625" style="5" customWidth="1"/>
    <col min="7419" max="7419" width="2.875" style="5" customWidth="1"/>
    <col min="7420" max="7420" width="20.25" style="5" customWidth="1"/>
    <col min="7421" max="7424" width="0" style="5" hidden="1" customWidth="1"/>
    <col min="7425" max="7429" width="17.75" style="5" customWidth="1"/>
    <col min="7430" max="7430" width="7" style="5" customWidth="1"/>
    <col min="7431" max="7673" width="12.125" style="5"/>
    <col min="7674" max="7674" width="4.625" style="5" customWidth="1"/>
    <col min="7675" max="7675" width="2.875" style="5" customWidth="1"/>
    <col min="7676" max="7676" width="20.25" style="5" customWidth="1"/>
    <col min="7677" max="7680" width="0" style="5" hidden="1" customWidth="1"/>
    <col min="7681" max="7685" width="17.75" style="5" customWidth="1"/>
    <col min="7686" max="7686" width="7" style="5" customWidth="1"/>
    <col min="7687" max="7929" width="12.125" style="5"/>
    <col min="7930" max="7930" width="4.625" style="5" customWidth="1"/>
    <col min="7931" max="7931" width="2.875" style="5" customWidth="1"/>
    <col min="7932" max="7932" width="20.25" style="5" customWidth="1"/>
    <col min="7933" max="7936" width="0" style="5" hidden="1" customWidth="1"/>
    <col min="7937" max="7941" width="17.75" style="5" customWidth="1"/>
    <col min="7942" max="7942" width="7" style="5" customWidth="1"/>
    <col min="7943" max="8185" width="12.125" style="5"/>
    <col min="8186" max="8186" width="4.625" style="5" customWidth="1"/>
    <col min="8187" max="8187" width="2.875" style="5" customWidth="1"/>
    <col min="8188" max="8188" width="20.25" style="5" customWidth="1"/>
    <col min="8189" max="8192" width="0" style="5" hidden="1" customWidth="1"/>
    <col min="8193" max="8197" width="17.75" style="5" customWidth="1"/>
    <col min="8198" max="8198" width="7" style="5" customWidth="1"/>
    <col min="8199" max="8441" width="12.125" style="5"/>
    <col min="8442" max="8442" width="4.625" style="5" customWidth="1"/>
    <col min="8443" max="8443" width="2.875" style="5" customWidth="1"/>
    <col min="8444" max="8444" width="20.25" style="5" customWidth="1"/>
    <col min="8445" max="8448" width="0" style="5" hidden="1" customWidth="1"/>
    <col min="8449" max="8453" width="17.75" style="5" customWidth="1"/>
    <col min="8454" max="8454" width="7" style="5" customWidth="1"/>
    <col min="8455" max="8697" width="12.125" style="5"/>
    <col min="8698" max="8698" width="4.625" style="5" customWidth="1"/>
    <col min="8699" max="8699" width="2.875" style="5" customWidth="1"/>
    <col min="8700" max="8700" width="20.25" style="5" customWidth="1"/>
    <col min="8701" max="8704" width="0" style="5" hidden="1" customWidth="1"/>
    <col min="8705" max="8709" width="17.75" style="5" customWidth="1"/>
    <col min="8710" max="8710" width="7" style="5" customWidth="1"/>
    <col min="8711" max="8953" width="12.125" style="5"/>
    <col min="8954" max="8954" width="4.625" style="5" customWidth="1"/>
    <col min="8955" max="8955" width="2.875" style="5" customWidth="1"/>
    <col min="8956" max="8956" width="20.25" style="5" customWidth="1"/>
    <col min="8957" max="8960" width="0" style="5" hidden="1" customWidth="1"/>
    <col min="8961" max="8965" width="17.75" style="5" customWidth="1"/>
    <col min="8966" max="8966" width="7" style="5" customWidth="1"/>
    <col min="8967" max="9209" width="12.125" style="5"/>
    <col min="9210" max="9210" width="4.625" style="5" customWidth="1"/>
    <col min="9211" max="9211" width="2.875" style="5" customWidth="1"/>
    <col min="9212" max="9212" width="20.25" style="5" customWidth="1"/>
    <col min="9213" max="9216" width="0" style="5" hidden="1" customWidth="1"/>
    <col min="9217" max="9221" width="17.75" style="5" customWidth="1"/>
    <col min="9222" max="9222" width="7" style="5" customWidth="1"/>
    <col min="9223" max="9465" width="12.125" style="5"/>
    <col min="9466" max="9466" width="4.625" style="5" customWidth="1"/>
    <col min="9467" max="9467" width="2.875" style="5" customWidth="1"/>
    <col min="9468" max="9468" width="20.25" style="5" customWidth="1"/>
    <col min="9469" max="9472" width="0" style="5" hidden="1" customWidth="1"/>
    <col min="9473" max="9477" width="17.75" style="5" customWidth="1"/>
    <col min="9478" max="9478" width="7" style="5" customWidth="1"/>
    <col min="9479" max="9721" width="12.125" style="5"/>
    <col min="9722" max="9722" width="4.625" style="5" customWidth="1"/>
    <col min="9723" max="9723" width="2.875" style="5" customWidth="1"/>
    <col min="9724" max="9724" width="20.25" style="5" customWidth="1"/>
    <col min="9725" max="9728" width="0" style="5" hidden="1" customWidth="1"/>
    <col min="9729" max="9733" width="17.75" style="5" customWidth="1"/>
    <col min="9734" max="9734" width="7" style="5" customWidth="1"/>
    <col min="9735" max="9977" width="12.125" style="5"/>
    <col min="9978" max="9978" width="4.625" style="5" customWidth="1"/>
    <col min="9979" max="9979" width="2.875" style="5" customWidth="1"/>
    <col min="9980" max="9980" width="20.25" style="5" customWidth="1"/>
    <col min="9981" max="9984" width="0" style="5" hidden="1" customWidth="1"/>
    <col min="9985" max="9989" width="17.75" style="5" customWidth="1"/>
    <col min="9990" max="9990" width="7" style="5" customWidth="1"/>
    <col min="9991" max="10233" width="12.125" style="5"/>
    <col min="10234" max="10234" width="4.625" style="5" customWidth="1"/>
    <col min="10235" max="10235" width="2.875" style="5" customWidth="1"/>
    <col min="10236" max="10236" width="20.25" style="5" customWidth="1"/>
    <col min="10237" max="10240" width="0" style="5" hidden="1" customWidth="1"/>
    <col min="10241" max="10245" width="17.75" style="5" customWidth="1"/>
    <col min="10246" max="10246" width="7" style="5" customWidth="1"/>
    <col min="10247" max="10489" width="12.125" style="5"/>
    <col min="10490" max="10490" width="4.625" style="5" customWidth="1"/>
    <col min="10491" max="10491" width="2.875" style="5" customWidth="1"/>
    <col min="10492" max="10492" width="20.25" style="5" customWidth="1"/>
    <col min="10493" max="10496" width="0" style="5" hidden="1" customWidth="1"/>
    <col min="10497" max="10501" width="17.75" style="5" customWidth="1"/>
    <col min="10502" max="10502" width="7" style="5" customWidth="1"/>
    <col min="10503" max="10745" width="12.125" style="5"/>
    <col min="10746" max="10746" width="4.625" style="5" customWidth="1"/>
    <col min="10747" max="10747" width="2.875" style="5" customWidth="1"/>
    <col min="10748" max="10748" width="20.25" style="5" customWidth="1"/>
    <col min="10749" max="10752" width="0" style="5" hidden="1" customWidth="1"/>
    <col min="10753" max="10757" width="17.75" style="5" customWidth="1"/>
    <col min="10758" max="10758" width="7" style="5" customWidth="1"/>
    <col min="10759" max="11001" width="12.125" style="5"/>
    <col min="11002" max="11002" width="4.625" style="5" customWidth="1"/>
    <col min="11003" max="11003" width="2.875" style="5" customWidth="1"/>
    <col min="11004" max="11004" width="20.25" style="5" customWidth="1"/>
    <col min="11005" max="11008" width="0" style="5" hidden="1" customWidth="1"/>
    <col min="11009" max="11013" width="17.75" style="5" customWidth="1"/>
    <col min="11014" max="11014" width="7" style="5" customWidth="1"/>
    <col min="11015" max="11257" width="12.125" style="5"/>
    <col min="11258" max="11258" width="4.625" style="5" customWidth="1"/>
    <col min="11259" max="11259" width="2.875" style="5" customWidth="1"/>
    <col min="11260" max="11260" width="20.25" style="5" customWidth="1"/>
    <col min="11261" max="11264" width="0" style="5" hidden="1" customWidth="1"/>
    <col min="11265" max="11269" width="17.75" style="5" customWidth="1"/>
    <col min="11270" max="11270" width="7" style="5" customWidth="1"/>
    <col min="11271" max="11513" width="12.125" style="5"/>
    <col min="11514" max="11514" width="4.625" style="5" customWidth="1"/>
    <col min="11515" max="11515" width="2.875" style="5" customWidth="1"/>
    <col min="11516" max="11516" width="20.25" style="5" customWidth="1"/>
    <col min="11517" max="11520" width="0" style="5" hidden="1" customWidth="1"/>
    <col min="11521" max="11525" width="17.75" style="5" customWidth="1"/>
    <col min="11526" max="11526" width="7" style="5" customWidth="1"/>
    <col min="11527" max="11769" width="12.125" style="5"/>
    <col min="11770" max="11770" width="4.625" style="5" customWidth="1"/>
    <col min="11771" max="11771" width="2.875" style="5" customWidth="1"/>
    <col min="11772" max="11772" width="20.25" style="5" customWidth="1"/>
    <col min="11773" max="11776" width="0" style="5" hidden="1" customWidth="1"/>
    <col min="11777" max="11781" width="17.75" style="5" customWidth="1"/>
    <col min="11782" max="11782" width="7" style="5" customWidth="1"/>
    <col min="11783" max="12025" width="12.125" style="5"/>
    <col min="12026" max="12026" width="4.625" style="5" customWidth="1"/>
    <col min="12027" max="12027" width="2.875" style="5" customWidth="1"/>
    <col min="12028" max="12028" width="20.25" style="5" customWidth="1"/>
    <col min="12029" max="12032" width="0" style="5" hidden="1" customWidth="1"/>
    <col min="12033" max="12037" width="17.75" style="5" customWidth="1"/>
    <col min="12038" max="12038" width="7" style="5" customWidth="1"/>
    <col min="12039" max="12281" width="12.125" style="5"/>
    <col min="12282" max="12282" width="4.625" style="5" customWidth="1"/>
    <col min="12283" max="12283" width="2.875" style="5" customWidth="1"/>
    <col min="12284" max="12284" width="20.25" style="5" customWidth="1"/>
    <col min="12285" max="12288" width="0" style="5" hidden="1" customWidth="1"/>
    <col min="12289" max="12293" width="17.75" style="5" customWidth="1"/>
    <col min="12294" max="12294" width="7" style="5" customWidth="1"/>
    <col min="12295" max="12537" width="12.125" style="5"/>
    <col min="12538" max="12538" width="4.625" style="5" customWidth="1"/>
    <col min="12539" max="12539" width="2.875" style="5" customWidth="1"/>
    <col min="12540" max="12540" width="20.25" style="5" customWidth="1"/>
    <col min="12541" max="12544" width="0" style="5" hidden="1" customWidth="1"/>
    <col min="12545" max="12549" width="17.75" style="5" customWidth="1"/>
    <col min="12550" max="12550" width="7" style="5" customWidth="1"/>
    <col min="12551" max="12793" width="12.125" style="5"/>
    <col min="12794" max="12794" width="4.625" style="5" customWidth="1"/>
    <col min="12795" max="12795" width="2.875" style="5" customWidth="1"/>
    <col min="12796" max="12796" width="20.25" style="5" customWidth="1"/>
    <col min="12797" max="12800" width="0" style="5" hidden="1" customWidth="1"/>
    <col min="12801" max="12805" width="17.75" style="5" customWidth="1"/>
    <col min="12806" max="12806" width="7" style="5" customWidth="1"/>
    <col min="12807" max="13049" width="12.125" style="5"/>
    <col min="13050" max="13050" width="4.625" style="5" customWidth="1"/>
    <col min="13051" max="13051" width="2.875" style="5" customWidth="1"/>
    <col min="13052" max="13052" width="20.25" style="5" customWidth="1"/>
    <col min="13053" max="13056" width="0" style="5" hidden="1" customWidth="1"/>
    <col min="13057" max="13061" width="17.75" style="5" customWidth="1"/>
    <col min="13062" max="13062" width="7" style="5" customWidth="1"/>
    <col min="13063" max="13305" width="12.125" style="5"/>
    <col min="13306" max="13306" width="4.625" style="5" customWidth="1"/>
    <col min="13307" max="13307" width="2.875" style="5" customWidth="1"/>
    <col min="13308" max="13308" width="20.25" style="5" customWidth="1"/>
    <col min="13309" max="13312" width="0" style="5" hidden="1" customWidth="1"/>
    <col min="13313" max="13317" width="17.75" style="5" customWidth="1"/>
    <col min="13318" max="13318" width="7" style="5" customWidth="1"/>
    <col min="13319" max="13561" width="12.125" style="5"/>
    <col min="13562" max="13562" width="4.625" style="5" customWidth="1"/>
    <col min="13563" max="13563" width="2.875" style="5" customWidth="1"/>
    <col min="13564" max="13564" width="20.25" style="5" customWidth="1"/>
    <col min="13565" max="13568" width="0" style="5" hidden="1" customWidth="1"/>
    <col min="13569" max="13573" width="17.75" style="5" customWidth="1"/>
    <col min="13574" max="13574" width="7" style="5" customWidth="1"/>
    <col min="13575" max="13817" width="12.125" style="5"/>
    <col min="13818" max="13818" width="4.625" style="5" customWidth="1"/>
    <col min="13819" max="13819" width="2.875" style="5" customWidth="1"/>
    <col min="13820" max="13820" width="20.25" style="5" customWidth="1"/>
    <col min="13821" max="13824" width="0" style="5" hidden="1" customWidth="1"/>
    <col min="13825" max="13829" width="17.75" style="5" customWidth="1"/>
    <col min="13830" max="13830" width="7" style="5" customWidth="1"/>
    <col min="13831" max="14073" width="12.125" style="5"/>
    <col min="14074" max="14074" width="4.625" style="5" customWidth="1"/>
    <col min="14075" max="14075" width="2.875" style="5" customWidth="1"/>
    <col min="14076" max="14076" width="20.25" style="5" customWidth="1"/>
    <col min="14077" max="14080" width="0" style="5" hidden="1" customWidth="1"/>
    <col min="14081" max="14085" width="17.75" style="5" customWidth="1"/>
    <col min="14086" max="14086" width="7" style="5" customWidth="1"/>
    <col min="14087" max="14329" width="12.125" style="5"/>
    <col min="14330" max="14330" width="4.625" style="5" customWidth="1"/>
    <col min="14331" max="14331" width="2.875" style="5" customWidth="1"/>
    <col min="14332" max="14332" width="20.25" style="5" customWidth="1"/>
    <col min="14333" max="14336" width="0" style="5" hidden="1" customWidth="1"/>
    <col min="14337" max="14341" width="17.75" style="5" customWidth="1"/>
    <col min="14342" max="14342" width="7" style="5" customWidth="1"/>
    <col min="14343" max="14585" width="12.125" style="5"/>
    <col min="14586" max="14586" width="4.625" style="5" customWidth="1"/>
    <col min="14587" max="14587" width="2.875" style="5" customWidth="1"/>
    <col min="14588" max="14588" width="20.25" style="5" customWidth="1"/>
    <col min="14589" max="14592" width="0" style="5" hidden="1" customWidth="1"/>
    <col min="14593" max="14597" width="17.75" style="5" customWidth="1"/>
    <col min="14598" max="14598" width="7" style="5" customWidth="1"/>
    <col min="14599" max="14841" width="12.125" style="5"/>
    <col min="14842" max="14842" width="4.625" style="5" customWidth="1"/>
    <col min="14843" max="14843" width="2.875" style="5" customWidth="1"/>
    <col min="14844" max="14844" width="20.25" style="5" customWidth="1"/>
    <col min="14845" max="14848" width="0" style="5" hidden="1" customWidth="1"/>
    <col min="14849" max="14853" width="17.75" style="5" customWidth="1"/>
    <col min="14854" max="14854" width="7" style="5" customWidth="1"/>
    <col min="14855" max="15097" width="12.125" style="5"/>
    <col min="15098" max="15098" width="4.625" style="5" customWidth="1"/>
    <col min="15099" max="15099" width="2.875" style="5" customWidth="1"/>
    <col min="15100" max="15100" width="20.25" style="5" customWidth="1"/>
    <col min="15101" max="15104" width="0" style="5" hidden="1" customWidth="1"/>
    <col min="15105" max="15109" width="17.75" style="5" customWidth="1"/>
    <col min="15110" max="15110" width="7" style="5" customWidth="1"/>
    <col min="15111" max="15353" width="12.125" style="5"/>
    <col min="15354" max="15354" width="4.625" style="5" customWidth="1"/>
    <col min="15355" max="15355" width="2.875" style="5" customWidth="1"/>
    <col min="15356" max="15356" width="20.25" style="5" customWidth="1"/>
    <col min="15357" max="15360" width="0" style="5" hidden="1" customWidth="1"/>
    <col min="15361" max="15365" width="17.75" style="5" customWidth="1"/>
    <col min="15366" max="15366" width="7" style="5" customWidth="1"/>
    <col min="15367" max="15609" width="12.125" style="5"/>
    <col min="15610" max="15610" width="4.625" style="5" customWidth="1"/>
    <col min="15611" max="15611" width="2.875" style="5" customWidth="1"/>
    <col min="15612" max="15612" width="20.25" style="5" customWidth="1"/>
    <col min="15613" max="15616" width="0" style="5" hidden="1" customWidth="1"/>
    <col min="15617" max="15621" width="17.75" style="5" customWidth="1"/>
    <col min="15622" max="15622" width="7" style="5" customWidth="1"/>
    <col min="15623" max="15865" width="12.125" style="5"/>
    <col min="15866" max="15866" width="4.625" style="5" customWidth="1"/>
    <col min="15867" max="15867" width="2.875" style="5" customWidth="1"/>
    <col min="15868" max="15868" width="20.25" style="5" customWidth="1"/>
    <col min="15869" max="15872" width="0" style="5" hidden="1" customWidth="1"/>
    <col min="15873" max="15877" width="17.75" style="5" customWidth="1"/>
    <col min="15878" max="15878" width="7" style="5" customWidth="1"/>
    <col min="15879" max="16121" width="12.125" style="5"/>
    <col min="16122" max="16122" width="4.625" style="5" customWidth="1"/>
    <col min="16123" max="16123" width="2.875" style="5" customWidth="1"/>
    <col min="16124" max="16124" width="20.25" style="5" customWidth="1"/>
    <col min="16125" max="16128" width="0" style="5" hidden="1" customWidth="1"/>
    <col min="16129" max="16133" width="17.75" style="5" customWidth="1"/>
    <col min="16134" max="16134" width="7" style="5" customWidth="1"/>
    <col min="16135" max="16384" width="12.125" style="5"/>
  </cols>
  <sheetData>
    <row r="1" spans="1:14">
      <c r="A1" s="6" t="s">
        <v>45</v>
      </c>
    </row>
    <row r="2" spans="1:14">
      <c r="A2" s="28"/>
    </row>
    <row r="3" spans="1:14">
      <c r="A3" s="28"/>
      <c r="B3" s="48" t="s">
        <v>46</v>
      </c>
      <c r="C3" s="48" t="s">
        <v>47</v>
      </c>
      <c r="D3" s="48" t="s">
        <v>48</v>
      </c>
      <c r="E3" s="48" t="s">
        <v>49</v>
      </c>
      <c r="F3" s="48" t="s">
        <v>50</v>
      </c>
      <c r="G3" s="48" t="s">
        <v>51</v>
      </c>
      <c r="H3" s="48" t="s">
        <v>14</v>
      </c>
      <c r="I3" s="48" t="s">
        <v>15</v>
      </c>
      <c r="J3" s="48" t="s">
        <v>16</v>
      </c>
      <c r="K3" s="48" t="s">
        <v>17</v>
      </c>
      <c r="L3" s="48" t="s">
        <v>18</v>
      </c>
      <c r="M3" s="48" t="s">
        <v>19</v>
      </c>
      <c r="N3" s="49">
        <v>2016</v>
      </c>
    </row>
    <row r="4" spans="1:14">
      <c r="A4" s="28"/>
      <c r="B4" s="44" t="s">
        <v>52</v>
      </c>
      <c r="C4" s="44">
        <v>115107</v>
      </c>
      <c r="D4" s="44">
        <v>109753</v>
      </c>
      <c r="E4" s="44">
        <v>125858</v>
      </c>
      <c r="F4" s="44">
        <v>96929</v>
      </c>
      <c r="G4" s="44">
        <v>102618</v>
      </c>
      <c r="H4" s="44">
        <v>102954</v>
      </c>
      <c r="I4" s="44">
        <v>104692</v>
      </c>
      <c r="J4" s="44">
        <v>106381</v>
      </c>
      <c r="K4" s="44">
        <v>111911</v>
      </c>
      <c r="L4" s="44">
        <v>126404</v>
      </c>
      <c r="M4" s="44">
        <v>134610</v>
      </c>
      <c r="N4" s="44">
        <v>134674</v>
      </c>
    </row>
    <row r="5" spans="1:14">
      <c r="A5" s="28"/>
      <c r="B5" s="44" t="s">
        <v>53</v>
      </c>
      <c r="C5" s="44">
        <v>110619</v>
      </c>
      <c r="D5" s="44">
        <v>109347</v>
      </c>
      <c r="E5" s="44">
        <v>121952</v>
      </c>
      <c r="F5" s="44">
        <v>103814</v>
      </c>
      <c r="G5" s="44">
        <v>102638</v>
      </c>
      <c r="H5" s="44">
        <v>109320</v>
      </c>
      <c r="I5" s="44">
        <v>118679</v>
      </c>
      <c r="J5" s="44">
        <v>116424</v>
      </c>
      <c r="K5" s="44">
        <v>107724</v>
      </c>
      <c r="L5" s="44">
        <v>97762</v>
      </c>
      <c r="M5" s="44">
        <v>97281</v>
      </c>
      <c r="N5" s="44">
        <v>97048</v>
      </c>
    </row>
    <row r="6" spans="1:14" s="6" customFormat="1">
      <c r="A6" s="1"/>
      <c r="B6" s="44" t="s">
        <v>54</v>
      </c>
      <c r="C6" s="44">
        <v>360261</v>
      </c>
      <c r="D6" s="44">
        <v>364661</v>
      </c>
      <c r="E6" s="44">
        <v>363873</v>
      </c>
      <c r="F6" s="44">
        <v>399569</v>
      </c>
      <c r="G6" s="44">
        <v>362452</v>
      </c>
      <c r="H6" s="44">
        <v>350300</v>
      </c>
      <c r="I6" s="44">
        <v>348819</v>
      </c>
      <c r="J6" s="44">
        <v>335627</v>
      </c>
      <c r="K6" s="44">
        <v>350465</v>
      </c>
      <c r="L6" s="44">
        <v>364310</v>
      </c>
      <c r="M6" s="44">
        <v>375931</v>
      </c>
      <c r="N6" s="44">
        <v>382717</v>
      </c>
    </row>
    <row r="7" spans="1:14">
      <c r="B7" s="44" t="s">
        <v>55</v>
      </c>
      <c r="C7" s="44">
        <v>88651</v>
      </c>
      <c r="D7" s="44">
        <v>82276</v>
      </c>
      <c r="E7" s="44">
        <v>72947</v>
      </c>
      <c r="F7" s="44">
        <v>72674</v>
      </c>
      <c r="G7" s="44">
        <v>78549</v>
      </c>
      <c r="H7" s="44">
        <v>70356</v>
      </c>
      <c r="I7" s="44">
        <v>68622</v>
      </c>
      <c r="J7" s="44">
        <v>65551</v>
      </c>
      <c r="K7" s="44">
        <v>66333</v>
      </c>
      <c r="L7" s="44">
        <v>50135</v>
      </c>
      <c r="M7" s="44">
        <v>52764</v>
      </c>
      <c r="N7" s="44">
        <v>58157</v>
      </c>
    </row>
    <row r="8" spans="1:14">
      <c r="B8" s="44" t="s">
        <v>56</v>
      </c>
      <c r="C8" s="44">
        <v>6614</v>
      </c>
      <c r="D8" s="44">
        <v>5214</v>
      </c>
      <c r="E8" s="44">
        <v>3380</v>
      </c>
      <c r="F8" s="44">
        <v>1786</v>
      </c>
      <c r="G8" s="44">
        <v>3319</v>
      </c>
      <c r="H8" s="44">
        <v>5158</v>
      </c>
      <c r="I8" s="44">
        <v>7785</v>
      </c>
      <c r="J8" s="44">
        <v>6104</v>
      </c>
      <c r="K8" s="44">
        <v>4786</v>
      </c>
      <c r="L8" s="44">
        <v>2602</v>
      </c>
      <c r="M8" s="44">
        <v>2879</v>
      </c>
      <c r="N8" s="44">
        <v>2452</v>
      </c>
    </row>
    <row r="9" spans="1:14">
      <c r="B9" s="44" t="s">
        <v>4</v>
      </c>
      <c r="C9" s="44">
        <v>681252</v>
      </c>
      <c r="D9" s="44">
        <v>671251</v>
      </c>
      <c r="E9" s="44">
        <v>688010</v>
      </c>
      <c r="F9" s="44">
        <v>674772</v>
      </c>
      <c r="G9" s="44">
        <v>649576</v>
      </c>
      <c r="H9" s="44">
        <v>638088</v>
      </c>
      <c r="I9" s="44">
        <v>648597</v>
      </c>
      <c r="J9" s="44">
        <v>630087</v>
      </c>
      <c r="K9" s="44">
        <v>641219</v>
      </c>
      <c r="L9" s="44">
        <v>641213</v>
      </c>
      <c r="M9" s="44">
        <v>663465</v>
      </c>
      <c r="N9" s="44">
        <v>675048</v>
      </c>
    </row>
    <row r="11" spans="1:14">
      <c r="B11" s="23" t="s">
        <v>5</v>
      </c>
    </row>
    <row r="13" spans="1:14">
      <c r="B13" t="s">
        <v>6</v>
      </c>
    </row>
    <row r="14" spans="1:14">
      <c r="B14" s="5" t="s">
        <v>7</v>
      </c>
    </row>
    <row r="16" spans="1:14">
      <c r="B16" s="6" t="s">
        <v>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55"/>
  <sheetViews>
    <sheetView workbookViewId="0">
      <selection activeCell="B37" sqref="B37"/>
    </sheetView>
  </sheetViews>
  <sheetFormatPr defaultColWidth="12.125" defaultRowHeight="14.25"/>
  <cols>
    <col min="1" max="1" width="8.875" style="6" customWidth="1"/>
    <col min="2" max="3" width="15.625" style="3" customWidth="1"/>
    <col min="4" max="6" width="15.625" style="5" customWidth="1"/>
    <col min="7" max="8" width="8" style="5" customWidth="1"/>
    <col min="9" max="9" width="5.625" style="5" customWidth="1"/>
    <col min="10" max="99" width="9.875" style="5" customWidth="1"/>
    <col min="100" max="227" width="12.125" style="5"/>
    <col min="228" max="228" width="3.125" style="5" customWidth="1"/>
    <col min="229" max="230" width="3.25" style="5" customWidth="1"/>
    <col min="231" max="231" width="9.375" style="5" customWidth="1"/>
    <col min="232" max="239" width="0" style="5" hidden="1" customWidth="1"/>
    <col min="240" max="240" width="1" style="5" customWidth="1"/>
    <col min="241" max="243" width="8" style="5" customWidth="1"/>
    <col min="244" max="244" width="1" style="5" customWidth="1"/>
    <col min="245" max="245" width="0.125" style="5" customWidth="1"/>
    <col min="246" max="248" width="8.125" style="5" customWidth="1"/>
    <col min="249" max="249" width="0.75" style="5" customWidth="1"/>
    <col min="250" max="252" width="8.125" style="5" customWidth="1"/>
    <col min="253" max="253" width="0.5" style="5" customWidth="1"/>
    <col min="254" max="256" width="8.125" style="5" customWidth="1"/>
    <col min="257" max="257" width="0" style="5" hidden="1" customWidth="1"/>
    <col min="258" max="260" width="8.125" style="5" customWidth="1"/>
    <col min="261" max="261" width="0" style="5" hidden="1" customWidth="1"/>
    <col min="262" max="262" width="2" style="5" customWidth="1"/>
    <col min="263" max="264" width="8" style="5" customWidth="1"/>
    <col min="265" max="265" width="1" style="5" customWidth="1"/>
    <col min="266" max="355" width="9.875" style="5" customWidth="1"/>
    <col min="356" max="483" width="12.125" style="5"/>
    <col min="484" max="484" width="3.125" style="5" customWidth="1"/>
    <col min="485" max="486" width="3.25" style="5" customWidth="1"/>
    <col min="487" max="487" width="9.375" style="5" customWidth="1"/>
    <col min="488" max="495" width="0" style="5" hidden="1" customWidth="1"/>
    <col min="496" max="496" width="1" style="5" customWidth="1"/>
    <col min="497" max="499" width="8" style="5" customWidth="1"/>
    <col min="500" max="500" width="1" style="5" customWidth="1"/>
    <col min="501" max="501" width="0.125" style="5" customWidth="1"/>
    <col min="502" max="504" width="8.125" style="5" customWidth="1"/>
    <col min="505" max="505" width="0.75" style="5" customWidth="1"/>
    <col min="506" max="508" width="8.125" style="5" customWidth="1"/>
    <col min="509" max="509" width="0.5" style="5" customWidth="1"/>
    <col min="510" max="512" width="8.125" style="5" customWidth="1"/>
    <col min="513" max="513" width="0" style="5" hidden="1" customWidth="1"/>
    <col min="514" max="516" width="8.125" style="5" customWidth="1"/>
    <col min="517" max="517" width="0" style="5" hidden="1" customWidth="1"/>
    <col min="518" max="518" width="2" style="5" customWidth="1"/>
    <col min="519" max="520" width="8" style="5" customWidth="1"/>
    <col min="521" max="521" width="1" style="5" customWidth="1"/>
    <col min="522" max="611" width="9.875" style="5" customWidth="1"/>
    <col min="612" max="739" width="12.125" style="5"/>
    <col min="740" max="740" width="3.125" style="5" customWidth="1"/>
    <col min="741" max="742" width="3.25" style="5" customWidth="1"/>
    <col min="743" max="743" width="9.375" style="5" customWidth="1"/>
    <col min="744" max="751" width="0" style="5" hidden="1" customWidth="1"/>
    <col min="752" max="752" width="1" style="5" customWidth="1"/>
    <col min="753" max="755" width="8" style="5" customWidth="1"/>
    <col min="756" max="756" width="1" style="5" customWidth="1"/>
    <col min="757" max="757" width="0.125" style="5" customWidth="1"/>
    <col min="758" max="760" width="8.125" style="5" customWidth="1"/>
    <col min="761" max="761" width="0.75" style="5" customWidth="1"/>
    <col min="762" max="764" width="8.125" style="5" customWidth="1"/>
    <col min="765" max="765" width="0.5" style="5" customWidth="1"/>
    <col min="766" max="768" width="8.125" style="5" customWidth="1"/>
    <col min="769" max="769" width="0" style="5" hidden="1" customWidth="1"/>
    <col min="770" max="772" width="8.125" style="5" customWidth="1"/>
    <col min="773" max="773" width="0" style="5" hidden="1" customWidth="1"/>
    <col min="774" max="774" width="2" style="5" customWidth="1"/>
    <col min="775" max="776" width="8" style="5" customWidth="1"/>
    <col min="777" max="777" width="1" style="5" customWidth="1"/>
    <col min="778" max="867" width="9.875" style="5" customWidth="1"/>
    <col min="868" max="995" width="12.125" style="5"/>
    <col min="996" max="996" width="3.125" style="5" customWidth="1"/>
    <col min="997" max="998" width="3.25" style="5" customWidth="1"/>
    <col min="999" max="999" width="9.375" style="5" customWidth="1"/>
    <col min="1000" max="1007" width="0" style="5" hidden="1" customWidth="1"/>
    <col min="1008" max="1008" width="1" style="5" customWidth="1"/>
    <col min="1009" max="1011" width="8" style="5" customWidth="1"/>
    <col min="1012" max="1012" width="1" style="5" customWidth="1"/>
    <col min="1013" max="1013" width="0.125" style="5" customWidth="1"/>
    <col min="1014" max="1016" width="8.125" style="5" customWidth="1"/>
    <col min="1017" max="1017" width="0.75" style="5" customWidth="1"/>
    <col min="1018" max="1020" width="8.125" style="5" customWidth="1"/>
    <col min="1021" max="1021" width="0.5" style="5" customWidth="1"/>
    <col min="1022" max="1024" width="8.125" style="5" customWidth="1"/>
    <col min="1025" max="1025" width="0" style="5" hidden="1" customWidth="1"/>
    <col min="1026" max="1028" width="8.125" style="5" customWidth="1"/>
    <col min="1029" max="1029" width="0" style="5" hidden="1" customWidth="1"/>
    <col min="1030" max="1030" width="2" style="5" customWidth="1"/>
    <col min="1031" max="1032" width="8" style="5" customWidth="1"/>
    <col min="1033" max="1033" width="1" style="5" customWidth="1"/>
    <col min="1034" max="1123" width="9.875" style="5" customWidth="1"/>
    <col min="1124" max="1251" width="12.125" style="5"/>
    <col min="1252" max="1252" width="3.125" style="5" customWidth="1"/>
    <col min="1253" max="1254" width="3.25" style="5" customWidth="1"/>
    <col min="1255" max="1255" width="9.375" style="5" customWidth="1"/>
    <col min="1256" max="1263" width="0" style="5" hidden="1" customWidth="1"/>
    <col min="1264" max="1264" width="1" style="5" customWidth="1"/>
    <col min="1265" max="1267" width="8" style="5" customWidth="1"/>
    <col min="1268" max="1268" width="1" style="5" customWidth="1"/>
    <col min="1269" max="1269" width="0.125" style="5" customWidth="1"/>
    <col min="1270" max="1272" width="8.125" style="5" customWidth="1"/>
    <col min="1273" max="1273" width="0.75" style="5" customWidth="1"/>
    <col min="1274" max="1276" width="8.125" style="5" customWidth="1"/>
    <col min="1277" max="1277" width="0.5" style="5" customWidth="1"/>
    <col min="1278" max="1280" width="8.125" style="5" customWidth="1"/>
    <col min="1281" max="1281" width="0" style="5" hidden="1" customWidth="1"/>
    <col min="1282" max="1284" width="8.125" style="5" customWidth="1"/>
    <col min="1285" max="1285" width="0" style="5" hidden="1" customWidth="1"/>
    <col min="1286" max="1286" width="2" style="5" customWidth="1"/>
    <col min="1287" max="1288" width="8" style="5" customWidth="1"/>
    <col min="1289" max="1289" width="1" style="5" customWidth="1"/>
    <col min="1290" max="1379" width="9.875" style="5" customWidth="1"/>
    <col min="1380" max="1507" width="12.125" style="5"/>
    <col min="1508" max="1508" width="3.125" style="5" customWidth="1"/>
    <col min="1509" max="1510" width="3.25" style="5" customWidth="1"/>
    <col min="1511" max="1511" width="9.375" style="5" customWidth="1"/>
    <col min="1512" max="1519" width="0" style="5" hidden="1" customWidth="1"/>
    <col min="1520" max="1520" width="1" style="5" customWidth="1"/>
    <col min="1521" max="1523" width="8" style="5" customWidth="1"/>
    <col min="1524" max="1524" width="1" style="5" customWidth="1"/>
    <col min="1525" max="1525" width="0.125" style="5" customWidth="1"/>
    <col min="1526" max="1528" width="8.125" style="5" customWidth="1"/>
    <col min="1529" max="1529" width="0.75" style="5" customWidth="1"/>
    <col min="1530" max="1532" width="8.125" style="5" customWidth="1"/>
    <col min="1533" max="1533" width="0.5" style="5" customWidth="1"/>
    <col min="1534" max="1536" width="8.125" style="5" customWidth="1"/>
    <col min="1537" max="1537" width="0" style="5" hidden="1" customWidth="1"/>
    <col min="1538" max="1540" width="8.125" style="5" customWidth="1"/>
    <col min="1541" max="1541" width="0" style="5" hidden="1" customWidth="1"/>
    <col min="1542" max="1542" width="2" style="5" customWidth="1"/>
    <col min="1543" max="1544" width="8" style="5" customWidth="1"/>
    <col min="1545" max="1545" width="1" style="5" customWidth="1"/>
    <col min="1546" max="1635" width="9.875" style="5" customWidth="1"/>
    <col min="1636" max="1763" width="12.125" style="5"/>
    <col min="1764" max="1764" width="3.125" style="5" customWidth="1"/>
    <col min="1765" max="1766" width="3.25" style="5" customWidth="1"/>
    <col min="1767" max="1767" width="9.375" style="5" customWidth="1"/>
    <col min="1768" max="1775" width="0" style="5" hidden="1" customWidth="1"/>
    <col min="1776" max="1776" width="1" style="5" customWidth="1"/>
    <col min="1777" max="1779" width="8" style="5" customWidth="1"/>
    <col min="1780" max="1780" width="1" style="5" customWidth="1"/>
    <col min="1781" max="1781" width="0.125" style="5" customWidth="1"/>
    <col min="1782" max="1784" width="8.125" style="5" customWidth="1"/>
    <col min="1785" max="1785" width="0.75" style="5" customWidth="1"/>
    <col min="1786" max="1788" width="8.125" style="5" customWidth="1"/>
    <col min="1789" max="1789" width="0.5" style="5" customWidth="1"/>
    <col min="1790" max="1792" width="8.125" style="5" customWidth="1"/>
    <col min="1793" max="1793" width="0" style="5" hidden="1" customWidth="1"/>
    <col min="1794" max="1796" width="8.125" style="5" customWidth="1"/>
    <col min="1797" max="1797" width="0" style="5" hidden="1" customWidth="1"/>
    <col min="1798" max="1798" width="2" style="5" customWidth="1"/>
    <col min="1799" max="1800" width="8" style="5" customWidth="1"/>
    <col min="1801" max="1801" width="1" style="5" customWidth="1"/>
    <col min="1802" max="1891" width="9.875" style="5" customWidth="1"/>
    <col min="1892" max="2019" width="12.125" style="5"/>
    <col min="2020" max="2020" width="3.125" style="5" customWidth="1"/>
    <col min="2021" max="2022" width="3.25" style="5" customWidth="1"/>
    <col min="2023" max="2023" width="9.375" style="5" customWidth="1"/>
    <col min="2024" max="2031" width="0" style="5" hidden="1" customWidth="1"/>
    <col min="2032" max="2032" width="1" style="5" customWidth="1"/>
    <col min="2033" max="2035" width="8" style="5" customWidth="1"/>
    <col min="2036" max="2036" width="1" style="5" customWidth="1"/>
    <col min="2037" max="2037" width="0.125" style="5" customWidth="1"/>
    <col min="2038" max="2040" width="8.125" style="5" customWidth="1"/>
    <col min="2041" max="2041" width="0.75" style="5" customWidth="1"/>
    <col min="2042" max="2044" width="8.125" style="5" customWidth="1"/>
    <col min="2045" max="2045" width="0.5" style="5" customWidth="1"/>
    <col min="2046" max="2048" width="8.125" style="5" customWidth="1"/>
    <col min="2049" max="2049" width="0" style="5" hidden="1" customWidth="1"/>
    <col min="2050" max="2052" width="8.125" style="5" customWidth="1"/>
    <col min="2053" max="2053" width="0" style="5" hidden="1" customWidth="1"/>
    <col min="2054" max="2054" width="2" style="5" customWidth="1"/>
    <col min="2055" max="2056" width="8" style="5" customWidth="1"/>
    <col min="2057" max="2057" width="1" style="5" customWidth="1"/>
    <col min="2058" max="2147" width="9.875" style="5" customWidth="1"/>
    <col min="2148" max="2275" width="12.125" style="5"/>
    <col min="2276" max="2276" width="3.125" style="5" customWidth="1"/>
    <col min="2277" max="2278" width="3.25" style="5" customWidth="1"/>
    <col min="2279" max="2279" width="9.375" style="5" customWidth="1"/>
    <col min="2280" max="2287" width="0" style="5" hidden="1" customWidth="1"/>
    <col min="2288" max="2288" width="1" style="5" customWidth="1"/>
    <col min="2289" max="2291" width="8" style="5" customWidth="1"/>
    <col min="2292" max="2292" width="1" style="5" customWidth="1"/>
    <col min="2293" max="2293" width="0.125" style="5" customWidth="1"/>
    <col min="2294" max="2296" width="8.125" style="5" customWidth="1"/>
    <col min="2297" max="2297" width="0.75" style="5" customWidth="1"/>
    <col min="2298" max="2300" width="8.125" style="5" customWidth="1"/>
    <col min="2301" max="2301" width="0.5" style="5" customWidth="1"/>
    <col min="2302" max="2304" width="8.125" style="5" customWidth="1"/>
    <col min="2305" max="2305" width="0" style="5" hidden="1" customWidth="1"/>
    <col min="2306" max="2308" width="8.125" style="5" customWidth="1"/>
    <col min="2309" max="2309" width="0" style="5" hidden="1" customWidth="1"/>
    <col min="2310" max="2310" width="2" style="5" customWidth="1"/>
    <col min="2311" max="2312" width="8" style="5" customWidth="1"/>
    <col min="2313" max="2313" width="1" style="5" customWidth="1"/>
    <col min="2314" max="2403" width="9.875" style="5" customWidth="1"/>
    <col min="2404" max="2531" width="12.125" style="5"/>
    <col min="2532" max="2532" width="3.125" style="5" customWidth="1"/>
    <col min="2533" max="2534" width="3.25" style="5" customWidth="1"/>
    <col min="2535" max="2535" width="9.375" style="5" customWidth="1"/>
    <col min="2536" max="2543" width="0" style="5" hidden="1" customWidth="1"/>
    <col min="2544" max="2544" width="1" style="5" customWidth="1"/>
    <col min="2545" max="2547" width="8" style="5" customWidth="1"/>
    <col min="2548" max="2548" width="1" style="5" customWidth="1"/>
    <col min="2549" max="2549" width="0.125" style="5" customWidth="1"/>
    <col min="2550" max="2552" width="8.125" style="5" customWidth="1"/>
    <col min="2553" max="2553" width="0.75" style="5" customWidth="1"/>
    <col min="2554" max="2556" width="8.125" style="5" customWidth="1"/>
    <col min="2557" max="2557" width="0.5" style="5" customWidth="1"/>
    <col min="2558" max="2560" width="8.125" style="5" customWidth="1"/>
    <col min="2561" max="2561" width="0" style="5" hidden="1" customWidth="1"/>
    <col min="2562" max="2564" width="8.125" style="5" customWidth="1"/>
    <col min="2565" max="2565" width="0" style="5" hidden="1" customWidth="1"/>
    <col min="2566" max="2566" width="2" style="5" customWidth="1"/>
    <col min="2567" max="2568" width="8" style="5" customWidth="1"/>
    <col min="2569" max="2569" width="1" style="5" customWidth="1"/>
    <col min="2570" max="2659" width="9.875" style="5" customWidth="1"/>
    <col min="2660" max="2787" width="12.125" style="5"/>
    <col min="2788" max="2788" width="3.125" style="5" customWidth="1"/>
    <col min="2789" max="2790" width="3.25" style="5" customWidth="1"/>
    <col min="2791" max="2791" width="9.375" style="5" customWidth="1"/>
    <col min="2792" max="2799" width="0" style="5" hidden="1" customWidth="1"/>
    <col min="2800" max="2800" width="1" style="5" customWidth="1"/>
    <col min="2801" max="2803" width="8" style="5" customWidth="1"/>
    <col min="2804" max="2804" width="1" style="5" customWidth="1"/>
    <col min="2805" max="2805" width="0.125" style="5" customWidth="1"/>
    <col min="2806" max="2808" width="8.125" style="5" customWidth="1"/>
    <col min="2809" max="2809" width="0.75" style="5" customWidth="1"/>
    <col min="2810" max="2812" width="8.125" style="5" customWidth="1"/>
    <col min="2813" max="2813" width="0.5" style="5" customWidth="1"/>
    <col min="2814" max="2816" width="8.125" style="5" customWidth="1"/>
    <col min="2817" max="2817" width="0" style="5" hidden="1" customWidth="1"/>
    <col min="2818" max="2820" width="8.125" style="5" customWidth="1"/>
    <col min="2821" max="2821" width="0" style="5" hidden="1" customWidth="1"/>
    <col min="2822" max="2822" width="2" style="5" customWidth="1"/>
    <col min="2823" max="2824" width="8" style="5" customWidth="1"/>
    <col min="2825" max="2825" width="1" style="5" customWidth="1"/>
    <col min="2826" max="2915" width="9.875" style="5" customWidth="1"/>
    <col min="2916" max="3043" width="12.125" style="5"/>
    <col min="3044" max="3044" width="3.125" style="5" customWidth="1"/>
    <col min="3045" max="3046" width="3.25" style="5" customWidth="1"/>
    <col min="3047" max="3047" width="9.375" style="5" customWidth="1"/>
    <col min="3048" max="3055" width="0" style="5" hidden="1" customWidth="1"/>
    <col min="3056" max="3056" width="1" style="5" customWidth="1"/>
    <col min="3057" max="3059" width="8" style="5" customWidth="1"/>
    <col min="3060" max="3060" width="1" style="5" customWidth="1"/>
    <col min="3061" max="3061" width="0.125" style="5" customWidth="1"/>
    <col min="3062" max="3064" width="8.125" style="5" customWidth="1"/>
    <col min="3065" max="3065" width="0.75" style="5" customWidth="1"/>
    <col min="3066" max="3068" width="8.125" style="5" customWidth="1"/>
    <col min="3069" max="3069" width="0.5" style="5" customWidth="1"/>
    <col min="3070" max="3072" width="8.125" style="5" customWidth="1"/>
    <col min="3073" max="3073" width="0" style="5" hidden="1" customWidth="1"/>
    <col min="3074" max="3076" width="8.125" style="5" customWidth="1"/>
    <col min="3077" max="3077" width="0" style="5" hidden="1" customWidth="1"/>
    <col min="3078" max="3078" width="2" style="5" customWidth="1"/>
    <col min="3079" max="3080" width="8" style="5" customWidth="1"/>
    <col min="3081" max="3081" width="1" style="5" customWidth="1"/>
    <col min="3082" max="3171" width="9.875" style="5" customWidth="1"/>
    <col min="3172" max="3299" width="12.125" style="5"/>
    <col min="3300" max="3300" width="3.125" style="5" customWidth="1"/>
    <col min="3301" max="3302" width="3.25" style="5" customWidth="1"/>
    <col min="3303" max="3303" width="9.375" style="5" customWidth="1"/>
    <col min="3304" max="3311" width="0" style="5" hidden="1" customWidth="1"/>
    <col min="3312" max="3312" width="1" style="5" customWidth="1"/>
    <col min="3313" max="3315" width="8" style="5" customWidth="1"/>
    <col min="3316" max="3316" width="1" style="5" customWidth="1"/>
    <col min="3317" max="3317" width="0.125" style="5" customWidth="1"/>
    <col min="3318" max="3320" width="8.125" style="5" customWidth="1"/>
    <col min="3321" max="3321" width="0.75" style="5" customWidth="1"/>
    <col min="3322" max="3324" width="8.125" style="5" customWidth="1"/>
    <col min="3325" max="3325" width="0.5" style="5" customWidth="1"/>
    <col min="3326" max="3328" width="8.125" style="5" customWidth="1"/>
    <col min="3329" max="3329" width="0" style="5" hidden="1" customWidth="1"/>
    <col min="3330" max="3332" width="8.125" style="5" customWidth="1"/>
    <col min="3333" max="3333" width="0" style="5" hidden="1" customWidth="1"/>
    <col min="3334" max="3334" width="2" style="5" customWidth="1"/>
    <col min="3335" max="3336" width="8" style="5" customWidth="1"/>
    <col min="3337" max="3337" width="1" style="5" customWidth="1"/>
    <col min="3338" max="3427" width="9.875" style="5" customWidth="1"/>
    <col min="3428" max="3555" width="12.125" style="5"/>
    <col min="3556" max="3556" width="3.125" style="5" customWidth="1"/>
    <col min="3557" max="3558" width="3.25" style="5" customWidth="1"/>
    <col min="3559" max="3559" width="9.375" style="5" customWidth="1"/>
    <col min="3560" max="3567" width="0" style="5" hidden="1" customWidth="1"/>
    <col min="3568" max="3568" width="1" style="5" customWidth="1"/>
    <col min="3569" max="3571" width="8" style="5" customWidth="1"/>
    <col min="3572" max="3572" width="1" style="5" customWidth="1"/>
    <col min="3573" max="3573" width="0.125" style="5" customWidth="1"/>
    <col min="3574" max="3576" width="8.125" style="5" customWidth="1"/>
    <col min="3577" max="3577" width="0.75" style="5" customWidth="1"/>
    <col min="3578" max="3580" width="8.125" style="5" customWidth="1"/>
    <col min="3581" max="3581" width="0.5" style="5" customWidth="1"/>
    <col min="3582" max="3584" width="8.125" style="5" customWidth="1"/>
    <col min="3585" max="3585" width="0" style="5" hidden="1" customWidth="1"/>
    <col min="3586" max="3588" width="8.125" style="5" customWidth="1"/>
    <col min="3589" max="3589" width="0" style="5" hidden="1" customWidth="1"/>
    <col min="3590" max="3590" width="2" style="5" customWidth="1"/>
    <col min="3591" max="3592" width="8" style="5" customWidth="1"/>
    <col min="3593" max="3593" width="1" style="5" customWidth="1"/>
    <col min="3594" max="3683" width="9.875" style="5" customWidth="1"/>
    <col min="3684" max="3811" width="12.125" style="5"/>
    <col min="3812" max="3812" width="3.125" style="5" customWidth="1"/>
    <col min="3813" max="3814" width="3.25" style="5" customWidth="1"/>
    <col min="3815" max="3815" width="9.375" style="5" customWidth="1"/>
    <col min="3816" max="3823" width="0" style="5" hidden="1" customWidth="1"/>
    <col min="3824" max="3824" width="1" style="5" customWidth="1"/>
    <col min="3825" max="3827" width="8" style="5" customWidth="1"/>
    <col min="3828" max="3828" width="1" style="5" customWidth="1"/>
    <col min="3829" max="3829" width="0.125" style="5" customWidth="1"/>
    <col min="3830" max="3832" width="8.125" style="5" customWidth="1"/>
    <col min="3833" max="3833" width="0.75" style="5" customWidth="1"/>
    <col min="3834" max="3836" width="8.125" style="5" customWidth="1"/>
    <col min="3837" max="3837" width="0.5" style="5" customWidth="1"/>
    <col min="3838" max="3840" width="8.125" style="5" customWidth="1"/>
    <col min="3841" max="3841" width="0" style="5" hidden="1" customWidth="1"/>
    <col min="3842" max="3844" width="8.125" style="5" customWidth="1"/>
    <col min="3845" max="3845" width="0" style="5" hidden="1" customWidth="1"/>
    <col min="3846" max="3846" width="2" style="5" customWidth="1"/>
    <col min="3847" max="3848" width="8" style="5" customWidth="1"/>
    <col min="3849" max="3849" width="1" style="5" customWidth="1"/>
    <col min="3850" max="3939" width="9.875" style="5" customWidth="1"/>
    <col min="3940" max="4067" width="12.125" style="5"/>
    <col min="4068" max="4068" width="3.125" style="5" customWidth="1"/>
    <col min="4069" max="4070" width="3.25" style="5" customWidth="1"/>
    <col min="4071" max="4071" width="9.375" style="5" customWidth="1"/>
    <col min="4072" max="4079" width="0" style="5" hidden="1" customWidth="1"/>
    <col min="4080" max="4080" width="1" style="5" customWidth="1"/>
    <col min="4081" max="4083" width="8" style="5" customWidth="1"/>
    <col min="4084" max="4084" width="1" style="5" customWidth="1"/>
    <col min="4085" max="4085" width="0.125" style="5" customWidth="1"/>
    <col min="4086" max="4088" width="8.125" style="5" customWidth="1"/>
    <col min="4089" max="4089" width="0.75" style="5" customWidth="1"/>
    <col min="4090" max="4092" width="8.125" style="5" customWidth="1"/>
    <col min="4093" max="4093" width="0.5" style="5" customWidth="1"/>
    <col min="4094" max="4096" width="8.125" style="5" customWidth="1"/>
    <col min="4097" max="4097" width="0" style="5" hidden="1" customWidth="1"/>
    <col min="4098" max="4100" width="8.125" style="5" customWidth="1"/>
    <col min="4101" max="4101" width="0" style="5" hidden="1" customWidth="1"/>
    <col min="4102" max="4102" width="2" style="5" customWidth="1"/>
    <col min="4103" max="4104" width="8" style="5" customWidth="1"/>
    <col min="4105" max="4105" width="1" style="5" customWidth="1"/>
    <col min="4106" max="4195" width="9.875" style="5" customWidth="1"/>
    <col min="4196" max="4323" width="12.125" style="5"/>
    <col min="4324" max="4324" width="3.125" style="5" customWidth="1"/>
    <col min="4325" max="4326" width="3.25" style="5" customWidth="1"/>
    <col min="4327" max="4327" width="9.375" style="5" customWidth="1"/>
    <col min="4328" max="4335" width="0" style="5" hidden="1" customWidth="1"/>
    <col min="4336" max="4336" width="1" style="5" customWidth="1"/>
    <col min="4337" max="4339" width="8" style="5" customWidth="1"/>
    <col min="4340" max="4340" width="1" style="5" customWidth="1"/>
    <col min="4341" max="4341" width="0.125" style="5" customWidth="1"/>
    <col min="4342" max="4344" width="8.125" style="5" customWidth="1"/>
    <col min="4345" max="4345" width="0.75" style="5" customWidth="1"/>
    <col min="4346" max="4348" width="8.125" style="5" customWidth="1"/>
    <col min="4349" max="4349" width="0.5" style="5" customWidth="1"/>
    <col min="4350" max="4352" width="8.125" style="5" customWidth="1"/>
    <col min="4353" max="4353" width="0" style="5" hidden="1" customWidth="1"/>
    <col min="4354" max="4356" width="8.125" style="5" customWidth="1"/>
    <col min="4357" max="4357" width="0" style="5" hidden="1" customWidth="1"/>
    <col min="4358" max="4358" width="2" style="5" customWidth="1"/>
    <col min="4359" max="4360" width="8" style="5" customWidth="1"/>
    <col min="4361" max="4361" width="1" style="5" customWidth="1"/>
    <col min="4362" max="4451" width="9.875" style="5" customWidth="1"/>
    <col min="4452" max="4579" width="12.125" style="5"/>
    <col min="4580" max="4580" width="3.125" style="5" customWidth="1"/>
    <col min="4581" max="4582" width="3.25" style="5" customWidth="1"/>
    <col min="4583" max="4583" width="9.375" style="5" customWidth="1"/>
    <col min="4584" max="4591" width="0" style="5" hidden="1" customWidth="1"/>
    <col min="4592" max="4592" width="1" style="5" customWidth="1"/>
    <col min="4593" max="4595" width="8" style="5" customWidth="1"/>
    <col min="4596" max="4596" width="1" style="5" customWidth="1"/>
    <col min="4597" max="4597" width="0.125" style="5" customWidth="1"/>
    <col min="4598" max="4600" width="8.125" style="5" customWidth="1"/>
    <col min="4601" max="4601" width="0.75" style="5" customWidth="1"/>
    <col min="4602" max="4604" width="8.125" style="5" customWidth="1"/>
    <col min="4605" max="4605" width="0.5" style="5" customWidth="1"/>
    <col min="4606" max="4608" width="8.125" style="5" customWidth="1"/>
    <col min="4609" max="4609" width="0" style="5" hidden="1" customWidth="1"/>
    <col min="4610" max="4612" width="8.125" style="5" customWidth="1"/>
    <col min="4613" max="4613" width="0" style="5" hidden="1" customWidth="1"/>
    <col min="4614" max="4614" width="2" style="5" customWidth="1"/>
    <col min="4615" max="4616" width="8" style="5" customWidth="1"/>
    <col min="4617" max="4617" width="1" style="5" customWidth="1"/>
    <col min="4618" max="4707" width="9.875" style="5" customWidth="1"/>
    <col min="4708" max="4835" width="12.125" style="5"/>
    <col min="4836" max="4836" width="3.125" style="5" customWidth="1"/>
    <col min="4837" max="4838" width="3.25" style="5" customWidth="1"/>
    <col min="4839" max="4839" width="9.375" style="5" customWidth="1"/>
    <col min="4840" max="4847" width="0" style="5" hidden="1" customWidth="1"/>
    <col min="4848" max="4848" width="1" style="5" customWidth="1"/>
    <col min="4849" max="4851" width="8" style="5" customWidth="1"/>
    <col min="4852" max="4852" width="1" style="5" customWidth="1"/>
    <col min="4853" max="4853" width="0.125" style="5" customWidth="1"/>
    <col min="4854" max="4856" width="8.125" style="5" customWidth="1"/>
    <col min="4857" max="4857" width="0.75" style="5" customWidth="1"/>
    <col min="4858" max="4860" width="8.125" style="5" customWidth="1"/>
    <col min="4861" max="4861" width="0.5" style="5" customWidth="1"/>
    <col min="4862" max="4864" width="8.125" style="5" customWidth="1"/>
    <col min="4865" max="4865" width="0" style="5" hidden="1" customWidth="1"/>
    <col min="4866" max="4868" width="8.125" style="5" customWidth="1"/>
    <col min="4869" max="4869" width="0" style="5" hidden="1" customWidth="1"/>
    <col min="4870" max="4870" width="2" style="5" customWidth="1"/>
    <col min="4871" max="4872" width="8" style="5" customWidth="1"/>
    <col min="4873" max="4873" width="1" style="5" customWidth="1"/>
    <col min="4874" max="4963" width="9.875" style="5" customWidth="1"/>
    <col min="4964" max="5091" width="12.125" style="5"/>
    <col min="5092" max="5092" width="3.125" style="5" customWidth="1"/>
    <col min="5093" max="5094" width="3.25" style="5" customWidth="1"/>
    <col min="5095" max="5095" width="9.375" style="5" customWidth="1"/>
    <col min="5096" max="5103" width="0" style="5" hidden="1" customWidth="1"/>
    <col min="5104" max="5104" width="1" style="5" customWidth="1"/>
    <col min="5105" max="5107" width="8" style="5" customWidth="1"/>
    <col min="5108" max="5108" width="1" style="5" customWidth="1"/>
    <col min="5109" max="5109" width="0.125" style="5" customWidth="1"/>
    <col min="5110" max="5112" width="8.125" style="5" customWidth="1"/>
    <col min="5113" max="5113" width="0.75" style="5" customWidth="1"/>
    <col min="5114" max="5116" width="8.125" style="5" customWidth="1"/>
    <col min="5117" max="5117" width="0.5" style="5" customWidth="1"/>
    <col min="5118" max="5120" width="8.125" style="5" customWidth="1"/>
    <col min="5121" max="5121" width="0" style="5" hidden="1" customWidth="1"/>
    <col min="5122" max="5124" width="8.125" style="5" customWidth="1"/>
    <col min="5125" max="5125" width="0" style="5" hidden="1" customWidth="1"/>
    <col min="5126" max="5126" width="2" style="5" customWidth="1"/>
    <col min="5127" max="5128" width="8" style="5" customWidth="1"/>
    <col min="5129" max="5129" width="1" style="5" customWidth="1"/>
    <col min="5130" max="5219" width="9.875" style="5" customWidth="1"/>
    <col min="5220" max="5347" width="12.125" style="5"/>
    <col min="5348" max="5348" width="3.125" style="5" customWidth="1"/>
    <col min="5349" max="5350" width="3.25" style="5" customWidth="1"/>
    <col min="5351" max="5351" width="9.375" style="5" customWidth="1"/>
    <col min="5352" max="5359" width="0" style="5" hidden="1" customWidth="1"/>
    <col min="5360" max="5360" width="1" style="5" customWidth="1"/>
    <col min="5361" max="5363" width="8" style="5" customWidth="1"/>
    <col min="5364" max="5364" width="1" style="5" customWidth="1"/>
    <col min="5365" max="5365" width="0.125" style="5" customWidth="1"/>
    <col min="5366" max="5368" width="8.125" style="5" customWidth="1"/>
    <col min="5369" max="5369" width="0.75" style="5" customWidth="1"/>
    <col min="5370" max="5372" width="8.125" style="5" customWidth="1"/>
    <col min="5373" max="5373" width="0.5" style="5" customWidth="1"/>
    <col min="5374" max="5376" width="8.125" style="5" customWidth="1"/>
    <col min="5377" max="5377" width="0" style="5" hidden="1" customWidth="1"/>
    <col min="5378" max="5380" width="8.125" style="5" customWidth="1"/>
    <col min="5381" max="5381" width="0" style="5" hidden="1" customWidth="1"/>
    <col min="5382" max="5382" width="2" style="5" customWidth="1"/>
    <col min="5383" max="5384" width="8" style="5" customWidth="1"/>
    <col min="5385" max="5385" width="1" style="5" customWidth="1"/>
    <col min="5386" max="5475" width="9.875" style="5" customWidth="1"/>
    <col min="5476" max="5603" width="12.125" style="5"/>
    <col min="5604" max="5604" width="3.125" style="5" customWidth="1"/>
    <col min="5605" max="5606" width="3.25" style="5" customWidth="1"/>
    <col min="5607" max="5607" width="9.375" style="5" customWidth="1"/>
    <col min="5608" max="5615" width="0" style="5" hidden="1" customWidth="1"/>
    <col min="5616" max="5616" width="1" style="5" customWidth="1"/>
    <col min="5617" max="5619" width="8" style="5" customWidth="1"/>
    <col min="5620" max="5620" width="1" style="5" customWidth="1"/>
    <col min="5621" max="5621" width="0.125" style="5" customWidth="1"/>
    <col min="5622" max="5624" width="8.125" style="5" customWidth="1"/>
    <col min="5625" max="5625" width="0.75" style="5" customWidth="1"/>
    <col min="5626" max="5628" width="8.125" style="5" customWidth="1"/>
    <col min="5629" max="5629" width="0.5" style="5" customWidth="1"/>
    <col min="5630" max="5632" width="8.125" style="5" customWidth="1"/>
    <col min="5633" max="5633" width="0" style="5" hidden="1" customWidth="1"/>
    <col min="5634" max="5636" width="8.125" style="5" customWidth="1"/>
    <col min="5637" max="5637" width="0" style="5" hidden="1" customWidth="1"/>
    <col min="5638" max="5638" width="2" style="5" customWidth="1"/>
    <col min="5639" max="5640" width="8" style="5" customWidth="1"/>
    <col min="5641" max="5641" width="1" style="5" customWidth="1"/>
    <col min="5642" max="5731" width="9.875" style="5" customWidth="1"/>
    <col min="5732" max="5859" width="12.125" style="5"/>
    <col min="5860" max="5860" width="3.125" style="5" customWidth="1"/>
    <col min="5861" max="5862" width="3.25" style="5" customWidth="1"/>
    <col min="5863" max="5863" width="9.375" style="5" customWidth="1"/>
    <col min="5864" max="5871" width="0" style="5" hidden="1" customWidth="1"/>
    <col min="5872" max="5872" width="1" style="5" customWidth="1"/>
    <col min="5873" max="5875" width="8" style="5" customWidth="1"/>
    <col min="5876" max="5876" width="1" style="5" customWidth="1"/>
    <col min="5877" max="5877" width="0.125" style="5" customWidth="1"/>
    <col min="5878" max="5880" width="8.125" style="5" customWidth="1"/>
    <col min="5881" max="5881" width="0.75" style="5" customWidth="1"/>
    <col min="5882" max="5884" width="8.125" style="5" customWidth="1"/>
    <col min="5885" max="5885" width="0.5" style="5" customWidth="1"/>
    <col min="5886" max="5888" width="8.125" style="5" customWidth="1"/>
    <col min="5889" max="5889" width="0" style="5" hidden="1" customWidth="1"/>
    <col min="5890" max="5892" width="8.125" style="5" customWidth="1"/>
    <col min="5893" max="5893" width="0" style="5" hidden="1" customWidth="1"/>
    <col min="5894" max="5894" width="2" style="5" customWidth="1"/>
    <col min="5895" max="5896" width="8" style="5" customWidth="1"/>
    <col min="5897" max="5897" width="1" style="5" customWidth="1"/>
    <col min="5898" max="5987" width="9.875" style="5" customWidth="1"/>
    <col min="5988" max="6115" width="12.125" style="5"/>
    <col min="6116" max="6116" width="3.125" style="5" customWidth="1"/>
    <col min="6117" max="6118" width="3.25" style="5" customWidth="1"/>
    <col min="6119" max="6119" width="9.375" style="5" customWidth="1"/>
    <col min="6120" max="6127" width="0" style="5" hidden="1" customWidth="1"/>
    <col min="6128" max="6128" width="1" style="5" customWidth="1"/>
    <col min="6129" max="6131" width="8" style="5" customWidth="1"/>
    <col min="6132" max="6132" width="1" style="5" customWidth="1"/>
    <col min="6133" max="6133" width="0.125" style="5" customWidth="1"/>
    <col min="6134" max="6136" width="8.125" style="5" customWidth="1"/>
    <col min="6137" max="6137" width="0.75" style="5" customWidth="1"/>
    <col min="6138" max="6140" width="8.125" style="5" customWidth="1"/>
    <col min="6141" max="6141" width="0.5" style="5" customWidth="1"/>
    <col min="6142" max="6144" width="8.125" style="5" customWidth="1"/>
    <col min="6145" max="6145" width="0" style="5" hidden="1" customWidth="1"/>
    <col min="6146" max="6148" width="8.125" style="5" customWidth="1"/>
    <col min="6149" max="6149" width="0" style="5" hidden="1" customWidth="1"/>
    <col min="6150" max="6150" width="2" style="5" customWidth="1"/>
    <col min="6151" max="6152" width="8" style="5" customWidth="1"/>
    <col min="6153" max="6153" width="1" style="5" customWidth="1"/>
    <col min="6154" max="6243" width="9.875" style="5" customWidth="1"/>
    <col min="6244" max="6371" width="12.125" style="5"/>
    <col min="6372" max="6372" width="3.125" style="5" customWidth="1"/>
    <col min="6373" max="6374" width="3.25" style="5" customWidth="1"/>
    <col min="6375" max="6375" width="9.375" style="5" customWidth="1"/>
    <col min="6376" max="6383" width="0" style="5" hidden="1" customWidth="1"/>
    <col min="6384" max="6384" width="1" style="5" customWidth="1"/>
    <col min="6385" max="6387" width="8" style="5" customWidth="1"/>
    <col min="6388" max="6388" width="1" style="5" customWidth="1"/>
    <col min="6389" max="6389" width="0.125" style="5" customWidth="1"/>
    <col min="6390" max="6392" width="8.125" style="5" customWidth="1"/>
    <col min="6393" max="6393" width="0.75" style="5" customWidth="1"/>
    <col min="6394" max="6396" width="8.125" style="5" customWidth="1"/>
    <col min="6397" max="6397" width="0.5" style="5" customWidth="1"/>
    <col min="6398" max="6400" width="8.125" style="5" customWidth="1"/>
    <col min="6401" max="6401" width="0" style="5" hidden="1" customWidth="1"/>
    <col min="6402" max="6404" width="8.125" style="5" customWidth="1"/>
    <col min="6405" max="6405" width="0" style="5" hidden="1" customWidth="1"/>
    <col min="6406" max="6406" width="2" style="5" customWidth="1"/>
    <col min="6407" max="6408" width="8" style="5" customWidth="1"/>
    <col min="6409" max="6409" width="1" style="5" customWidth="1"/>
    <col min="6410" max="6499" width="9.875" style="5" customWidth="1"/>
    <col min="6500" max="6627" width="12.125" style="5"/>
    <col min="6628" max="6628" width="3.125" style="5" customWidth="1"/>
    <col min="6629" max="6630" width="3.25" style="5" customWidth="1"/>
    <col min="6631" max="6631" width="9.375" style="5" customWidth="1"/>
    <col min="6632" max="6639" width="0" style="5" hidden="1" customWidth="1"/>
    <col min="6640" max="6640" width="1" style="5" customWidth="1"/>
    <col min="6641" max="6643" width="8" style="5" customWidth="1"/>
    <col min="6644" max="6644" width="1" style="5" customWidth="1"/>
    <col min="6645" max="6645" width="0.125" style="5" customWidth="1"/>
    <col min="6646" max="6648" width="8.125" style="5" customWidth="1"/>
    <col min="6649" max="6649" width="0.75" style="5" customWidth="1"/>
    <col min="6650" max="6652" width="8.125" style="5" customWidth="1"/>
    <col min="6653" max="6653" width="0.5" style="5" customWidth="1"/>
    <col min="6654" max="6656" width="8.125" style="5" customWidth="1"/>
    <col min="6657" max="6657" width="0" style="5" hidden="1" customWidth="1"/>
    <col min="6658" max="6660" width="8.125" style="5" customWidth="1"/>
    <col min="6661" max="6661" width="0" style="5" hidden="1" customWidth="1"/>
    <col min="6662" max="6662" width="2" style="5" customWidth="1"/>
    <col min="6663" max="6664" width="8" style="5" customWidth="1"/>
    <col min="6665" max="6665" width="1" style="5" customWidth="1"/>
    <col min="6666" max="6755" width="9.875" style="5" customWidth="1"/>
    <col min="6756" max="6883" width="12.125" style="5"/>
    <col min="6884" max="6884" width="3.125" style="5" customWidth="1"/>
    <col min="6885" max="6886" width="3.25" style="5" customWidth="1"/>
    <col min="6887" max="6887" width="9.375" style="5" customWidth="1"/>
    <col min="6888" max="6895" width="0" style="5" hidden="1" customWidth="1"/>
    <col min="6896" max="6896" width="1" style="5" customWidth="1"/>
    <col min="6897" max="6899" width="8" style="5" customWidth="1"/>
    <col min="6900" max="6900" width="1" style="5" customWidth="1"/>
    <col min="6901" max="6901" width="0.125" style="5" customWidth="1"/>
    <col min="6902" max="6904" width="8.125" style="5" customWidth="1"/>
    <col min="6905" max="6905" width="0.75" style="5" customWidth="1"/>
    <col min="6906" max="6908" width="8.125" style="5" customWidth="1"/>
    <col min="6909" max="6909" width="0.5" style="5" customWidth="1"/>
    <col min="6910" max="6912" width="8.125" style="5" customWidth="1"/>
    <col min="6913" max="6913" width="0" style="5" hidden="1" customWidth="1"/>
    <col min="6914" max="6916" width="8.125" style="5" customWidth="1"/>
    <col min="6917" max="6917" width="0" style="5" hidden="1" customWidth="1"/>
    <col min="6918" max="6918" width="2" style="5" customWidth="1"/>
    <col min="6919" max="6920" width="8" style="5" customWidth="1"/>
    <col min="6921" max="6921" width="1" style="5" customWidth="1"/>
    <col min="6922" max="7011" width="9.875" style="5" customWidth="1"/>
    <col min="7012" max="7139" width="12.125" style="5"/>
    <col min="7140" max="7140" width="3.125" style="5" customWidth="1"/>
    <col min="7141" max="7142" width="3.25" style="5" customWidth="1"/>
    <col min="7143" max="7143" width="9.375" style="5" customWidth="1"/>
    <col min="7144" max="7151" width="0" style="5" hidden="1" customWidth="1"/>
    <col min="7152" max="7152" width="1" style="5" customWidth="1"/>
    <col min="7153" max="7155" width="8" style="5" customWidth="1"/>
    <col min="7156" max="7156" width="1" style="5" customWidth="1"/>
    <col min="7157" max="7157" width="0.125" style="5" customWidth="1"/>
    <col min="7158" max="7160" width="8.125" style="5" customWidth="1"/>
    <col min="7161" max="7161" width="0.75" style="5" customWidth="1"/>
    <col min="7162" max="7164" width="8.125" style="5" customWidth="1"/>
    <col min="7165" max="7165" width="0.5" style="5" customWidth="1"/>
    <col min="7166" max="7168" width="8.125" style="5" customWidth="1"/>
    <col min="7169" max="7169" width="0" style="5" hidden="1" customWidth="1"/>
    <col min="7170" max="7172" width="8.125" style="5" customWidth="1"/>
    <col min="7173" max="7173" width="0" style="5" hidden="1" customWidth="1"/>
    <col min="7174" max="7174" width="2" style="5" customWidth="1"/>
    <col min="7175" max="7176" width="8" style="5" customWidth="1"/>
    <col min="7177" max="7177" width="1" style="5" customWidth="1"/>
    <col min="7178" max="7267" width="9.875" style="5" customWidth="1"/>
    <col min="7268" max="7395" width="12.125" style="5"/>
    <col min="7396" max="7396" width="3.125" style="5" customWidth="1"/>
    <col min="7397" max="7398" width="3.25" style="5" customWidth="1"/>
    <col min="7399" max="7399" width="9.375" style="5" customWidth="1"/>
    <col min="7400" max="7407" width="0" style="5" hidden="1" customWidth="1"/>
    <col min="7408" max="7408" width="1" style="5" customWidth="1"/>
    <col min="7409" max="7411" width="8" style="5" customWidth="1"/>
    <col min="7412" max="7412" width="1" style="5" customWidth="1"/>
    <col min="7413" max="7413" width="0.125" style="5" customWidth="1"/>
    <col min="7414" max="7416" width="8.125" style="5" customWidth="1"/>
    <col min="7417" max="7417" width="0.75" style="5" customWidth="1"/>
    <col min="7418" max="7420" width="8.125" style="5" customWidth="1"/>
    <col min="7421" max="7421" width="0.5" style="5" customWidth="1"/>
    <col min="7422" max="7424" width="8.125" style="5" customWidth="1"/>
    <col min="7425" max="7425" width="0" style="5" hidden="1" customWidth="1"/>
    <col min="7426" max="7428" width="8.125" style="5" customWidth="1"/>
    <col min="7429" max="7429" width="0" style="5" hidden="1" customWidth="1"/>
    <col min="7430" max="7430" width="2" style="5" customWidth="1"/>
    <col min="7431" max="7432" width="8" style="5" customWidth="1"/>
    <col min="7433" max="7433" width="1" style="5" customWidth="1"/>
    <col min="7434" max="7523" width="9.875" style="5" customWidth="1"/>
    <col min="7524" max="7651" width="12.125" style="5"/>
    <col min="7652" max="7652" width="3.125" style="5" customWidth="1"/>
    <col min="7653" max="7654" width="3.25" style="5" customWidth="1"/>
    <col min="7655" max="7655" width="9.375" style="5" customWidth="1"/>
    <col min="7656" max="7663" width="0" style="5" hidden="1" customWidth="1"/>
    <col min="7664" max="7664" width="1" style="5" customWidth="1"/>
    <col min="7665" max="7667" width="8" style="5" customWidth="1"/>
    <col min="7668" max="7668" width="1" style="5" customWidth="1"/>
    <col min="7669" max="7669" width="0.125" style="5" customWidth="1"/>
    <col min="7670" max="7672" width="8.125" style="5" customWidth="1"/>
    <col min="7673" max="7673" width="0.75" style="5" customWidth="1"/>
    <col min="7674" max="7676" width="8.125" style="5" customWidth="1"/>
    <col min="7677" max="7677" width="0.5" style="5" customWidth="1"/>
    <col min="7678" max="7680" width="8.125" style="5" customWidth="1"/>
    <col min="7681" max="7681" width="0" style="5" hidden="1" customWidth="1"/>
    <col min="7682" max="7684" width="8.125" style="5" customWidth="1"/>
    <col min="7685" max="7685" width="0" style="5" hidden="1" customWidth="1"/>
    <col min="7686" max="7686" width="2" style="5" customWidth="1"/>
    <col min="7687" max="7688" width="8" style="5" customWidth="1"/>
    <col min="7689" max="7689" width="1" style="5" customWidth="1"/>
    <col min="7690" max="7779" width="9.875" style="5" customWidth="1"/>
    <col min="7780" max="7907" width="12.125" style="5"/>
    <col min="7908" max="7908" width="3.125" style="5" customWidth="1"/>
    <col min="7909" max="7910" width="3.25" style="5" customWidth="1"/>
    <col min="7911" max="7911" width="9.375" style="5" customWidth="1"/>
    <col min="7912" max="7919" width="0" style="5" hidden="1" customWidth="1"/>
    <col min="7920" max="7920" width="1" style="5" customWidth="1"/>
    <col min="7921" max="7923" width="8" style="5" customWidth="1"/>
    <col min="7924" max="7924" width="1" style="5" customWidth="1"/>
    <col min="7925" max="7925" width="0.125" style="5" customWidth="1"/>
    <col min="7926" max="7928" width="8.125" style="5" customWidth="1"/>
    <col min="7929" max="7929" width="0.75" style="5" customWidth="1"/>
    <col min="7930" max="7932" width="8.125" style="5" customWidth="1"/>
    <col min="7933" max="7933" width="0.5" style="5" customWidth="1"/>
    <col min="7934" max="7936" width="8.125" style="5" customWidth="1"/>
    <col min="7937" max="7937" width="0" style="5" hidden="1" customWidth="1"/>
    <col min="7938" max="7940" width="8.125" style="5" customWidth="1"/>
    <col min="7941" max="7941" width="0" style="5" hidden="1" customWidth="1"/>
    <col min="7942" max="7942" width="2" style="5" customWidth="1"/>
    <col min="7943" max="7944" width="8" style="5" customWidth="1"/>
    <col min="7945" max="7945" width="1" style="5" customWidth="1"/>
    <col min="7946" max="8035" width="9.875" style="5" customWidth="1"/>
    <col min="8036" max="8163" width="12.125" style="5"/>
    <col min="8164" max="8164" width="3.125" style="5" customWidth="1"/>
    <col min="8165" max="8166" width="3.25" style="5" customWidth="1"/>
    <col min="8167" max="8167" width="9.375" style="5" customWidth="1"/>
    <col min="8168" max="8175" width="0" style="5" hidden="1" customWidth="1"/>
    <col min="8176" max="8176" width="1" style="5" customWidth="1"/>
    <col min="8177" max="8179" width="8" style="5" customWidth="1"/>
    <col min="8180" max="8180" width="1" style="5" customWidth="1"/>
    <col min="8181" max="8181" width="0.125" style="5" customWidth="1"/>
    <col min="8182" max="8184" width="8.125" style="5" customWidth="1"/>
    <col min="8185" max="8185" width="0.75" style="5" customWidth="1"/>
    <col min="8186" max="8188" width="8.125" style="5" customWidth="1"/>
    <col min="8189" max="8189" width="0.5" style="5" customWidth="1"/>
    <col min="8190" max="8192" width="8.125" style="5" customWidth="1"/>
    <col min="8193" max="8193" width="0" style="5" hidden="1" customWidth="1"/>
    <col min="8194" max="8196" width="8.125" style="5" customWidth="1"/>
    <col min="8197" max="8197" width="0" style="5" hidden="1" customWidth="1"/>
    <col min="8198" max="8198" width="2" style="5" customWidth="1"/>
    <col min="8199" max="8200" width="8" style="5" customWidth="1"/>
    <col min="8201" max="8201" width="1" style="5" customWidth="1"/>
    <col min="8202" max="8291" width="9.875" style="5" customWidth="1"/>
    <col min="8292" max="8419" width="12.125" style="5"/>
    <col min="8420" max="8420" width="3.125" style="5" customWidth="1"/>
    <col min="8421" max="8422" width="3.25" style="5" customWidth="1"/>
    <col min="8423" max="8423" width="9.375" style="5" customWidth="1"/>
    <col min="8424" max="8431" width="0" style="5" hidden="1" customWidth="1"/>
    <col min="8432" max="8432" width="1" style="5" customWidth="1"/>
    <col min="8433" max="8435" width="8" style="5" customWidth="1"/>
    <col min="8436" max="8436" width="1" style="5" customWidth="1"/>
    <col min="8437" max="8437" width="0.125" style="5" customWidth="1"/>
    <col min="8438" max="8440" width="8.125" style="5" customWidth="1"/>
    <col min="8441" max="8441" width="0.75" style="5" customWidth="1"/>
    <col min="8442" max="8444" width="8.125" style="5" customWidth="1"/>
    <col min="8445" max="8445" width="0.5" style="5" customWidth="1"/>
    <col min="8446" max="8448" width="8.125" style="5" customWidth="1"/>
    <col min="8449" max="8449" width="0" style="5" hidden="1" customWidth="1"/>
    <col min="8450" max="8452" width="8.125" style="5" customWidth="1"/>
    <col min="8453" max="8453" width="0" style="5" hidden="1" customWidth="1"/>
    <col min="8454" max="8454" width="2" style="5" customWidth="1"/>
    <col min="8455" max="8456" width="8" style="5" customWidth="1"/>
    <col min="8457" max="8457" width="1" style="5" customWidth="1"/>
    <col min="8458" max="8547" width="9.875" style="5" customWidth="1"/>
    <col min="8548" max="8675" width="12.125" style="5"/>
    <col min="8676" max="8676" width="3.125" style="5" customWidth="1"/>
    <col min="8677" max="8678" width="3.25" style="5" customWidth="1"/>
    <col min="8679" max="8679" width="9.375" style="5" customWidth="1"/>
    <col min="8680" max="8687" width="0" style="5" hidden="1" customWidth="1"/>
    <col min="8688" max="8688" width="1" style="5" customWidth="1"/>
    <col min="8689" max="8691" width="8" style="5" customWidth="1"/>
    <col min="8692" max="8692" width="1" style="5" customWidth="1"/>
    <col min="8693" max="8693" width="0.125" style="5" customWidth="1"/>
    <col min="8694" max="8696" width="8.125" style="5" customWidth="1"/>
    <col min="8697" max="8697" width="0.75" style="5" customWidth="1"/>
    <col min="8698" max="8700" width="8.125" style="5" customWidth="1"/>
    <col min="8701" max="8701" width="0.5" style="5" customWidth="1"/>
    <col min="8702" max="8704" width="8.125" style="5" customWidth="1"/>
    <col min="8705" max="8705" width="0" style="5" hidden="1" customWidth="1"/>
    <col min="8706" max="8708" width="8.125" style="5" customWidth="1"/>
    <col min="8709" max="8709" width="0" style="5" hidden="1" customWidth="1"/>
    <col min="8710" max="8710" width="2" style="5" customWidth="1"/>
    <col min="8711" max="8712" width="8" style="5" customWidth="1"/>
    <col min="8713" max="8713" width="1" style="5" customWidth="1"/>
    <col min="8714" max="8803" width="9.875" style="5" customWidth="1"/>
    <col min="8804" max="8931" width="12.125" style="5"/>
    <col min="8932" max="8932" width="3.125" style="5" customWidth="1"/>
    <col min="8933" max="8934" width="3.25" style="5" customWidth="1"/>
    <col min="8935" max="8935" width="9.375" style="5" customWidth="1"/>
    <col min="8936" max="8943" width="0" style="5" hidden="1" customWidth="1"/>
    <col min="8944" max="8944" width="1" style="5" customWidth="1"/>
    <col min="8945" max="8947" width="8" style="5" customWidth="1"/>
    <col min="8948" max="8948" width="1" style="5" customWidth="1"/>
    <col min="8949" max="8949" width="0.125" style="5" customWidth="1"/>
    <col min="8950" max="8952" width="8.125" style="5" customWidth="1"/>
    <col min="8953" max="8953" width="0.75" style="5" customWidth="1"/>
    <col min="8954" max="8956" width="8.125" style="5" customWidth="1"/>
    <col min="8957" max="8957" width="0.5" style="5" customWidth="1"/>
    <col min="8958" max="8960" width="8.125" style="5" customWidth="1"/>
    <col min="8961" max="8961" width="0" style="5" hidden="1" customWidth="1"/>
    <col min="8962" max="8964" width="8.125" style="5" customWidth="1"/>
    <col min="8965" max="8965" width="0" style="5" hidden="1" customWidth="1"/>
    <col min="8966" max="8966" width="2" style="5" customWidth="1"/>
    <col min="8967" max="8968" width="8" style="5" customWidth="1"/>
    <col min="8969" max="8969" width="1" style="5" customWidth="1"/>
    <col min="8970" max="9059" width="9.875" style="5" customWidth="1"/>
    <col min="9060" max="9187" width="12.125" style="5"/>
    <col min="9188" max="9188" width="3.125" style="5" customWidth="1"/>
    <col min="9189" max="9190" width="3.25" style="5" customWidth="1"/>
    <col min="9191" max="9191" width="9.375" style="5" customWidth="1"/>
    <col min="9192" max="9199" width="0" style="5" hidden="1" customWidth="1"/>
    <col min="9200" max="9200" width="1" style="5" customWidth="1"/>
    <col min="9201" max="9203" width="8" style="5" customWidth="1"/>
    <col min="9204" max="9204" width="1" style="5" customWidth="1"/>
    <col min="9205" max="9205" width="0.125" style="5" customWidth="1"/>
    <col min="9206" max="9208" width="8.125" style="5" customWidth="1"/>
    <col min="9209" max="9209" width="0.75" style="5" customWidth="1"/>
    <col min="9210" max="9212" width="8.125" style="5" customWidth="1"/>
    <col min="9213" max="9213" width="0.5" style="5" customWidth="1"/>
    <col min="9214" max="9216" width="8.125" style="5" customWidth="1"/>
    <col min="9217" max="9217" width="0" style="5" hidden="1" customWidth="1"/>
    <col min="9218" max="9220" width="8.125" style="5" customWidth="1"/>
    <col min="9221" max="9221" width="0" style="5" hidden="1" customWidth="1"/>
    <col min="9222" max="9222" width="2" style="5" customWidth="1"/>
    <col min="9223" max="9224" width="8" style="5" customWidth="1"/>
    <col min="9225" max="9225" width="1" style="5" customWidth="1"/>
    <col min="9226" max="9315" width="9.875" style="5" customWidth="1"/>
    <col min="9316" max="9443" width="12.125" style="5"/>
    <col min="9444" max="9444" width="3.125" style="5" customWidth="1"/>
    <col min="9445" max="9446" width="3.25" style="5" customWidth="1"/>
    <col min="9447" max="9447" width="9.375" style="5" customWidth="1"/>
    <col min="9448" max="9455" width="0" style="5" hidden="1" customWidth="1"/>
    <col min="9456" max="9456" width="1" style="5" customWidth="1"/>
    <col min="9457" max="9459" width="8" style="5" customWidth="1"/>
    <col min="9460" max="9460" width="1" style="5" customWidth="1"/>
    <col min="9461" max="9461" width="0.125" style="5" customWidth="1"/>
    <col min="9462" max="9464" width="8.125" style="5" customWidth="1"/>
    <col min="9465" max="9465" width="0.75" style="5" customWidth="1"/>
    <col min="9466" max="9468" width="8.125" style="5" customWidth="1"/>
    <col min="9469" max="9469" width="0.5" style="5" customWidth="1"/>
    <col min="9470" max="9472" width="8.125" style="5" customWidth="1"/>
    <col min="9473" max="9473" width="0" style="5" hidden="1" customWidth="1"/>
    <col min="9474" max="9476" width="8.125" style="5" customWidth="1"/>
    <col min="9477" max="9477" width="0" style="5" hidden="1" customWidth="1"/>
    <col min="9478" max="9478" width="2" style="5" customWidth="1"/>
    <col min="9479" max="9480" width="8" style="5" customWidth="1"/>
    <col min="9481" max="9481" width="1" style="5" customWidth="1"/>
    <col min="9482" max="9571" width="9.875" style="5" customWidth="1"/>
    <col min="9572" max="9699" width="12.125" style="5"/>
    <col min="9700" max="9700" width="3.125" style="5" customWidth="1"/>
    <col min="9701" max="9702" width="3.25" style="5" customWidth="1"/>
    <col min="9703" max="9703" width="9.375" style="5" customWidth="1"/>
    <col min="9704" max="9711" width="0" style="5" hidden="1" customWidth="1"/>
    <col min="9712" max="9712" width="1" style="5" customWidth="1"/>
    <col min="9713" max="9715" width="8" style="5" customWidth="1"/>
    <col min="9716" max="9716" width="1" style="5" customWidth="1"/>
    <col min="9717" max="9717" width="0.125" style="5" customWidth="1"/>
    <col min="9718" max="9720" width="8.125" style="5" customWidth="1"/>
    <col min="9721" max="9721" width="0.75" style="5" customWidth="1"/>
    <col min="9722" max="9724" width="8.125" style="5" customWidth="1"/>
    <col min="9725" max="9725" width="0.5" style="5" customWidth="1"/>
    <col min="9726" max="9728" width="8.125" style="5" customWidth="1"/>
    <col min="9729" max="9729" width="0" style="5" hidden="1" customWidth="1"/>
    <col min="9730" max="9732" width="8.125" style="5" customWidth="1"/>
    <col min="9733" max="9733" width="0" style="5" hidden="1" customWidth="1"/>
    <col min="9734" max="9734" width="2" style="5" customWidth="1"/>
    <col min="9735" max="9736" width="8" style="5" customWidth="1"/>
    <col min="9737" max="9737" width="1" style="5" customWidth="1"/>
    <col min="9738" max="9827" width="9.875" style="5" customWidth="1"/>
    <col min="9828" max="9955" width="12.125" style="5"/>
    <col min="9956" max="9956" width="3.125" style="5" customWidth="1"/>
    <col min="9957" max="9958" width="3.25" style="5" customWidth="1"/>
    <col min="9959" max="9959" width="9.375" style="5" customWidth="1"/>
    <col min="9960" max="9967" width="0" style="5" hidden="1" customWidth="1"/>
    <col min="9968" max="9968" width="1" style="5" customWidth="1"/>
    <col min="9969" max="9971" width="8" style="5" customWidth="1"/>
    <col min="9972" max="9972" width="1" style="5" customWidth="1"/>
    <col min="9973" max="9973" width="0.125" style="5" customWidth="1"/>
    <col min="9974" max="9976" width="8.125" style="5" customWidth="1"/>
    <col min="9977" max="9977" width="0.75" style="5" customWidth="1"/>
    <col min="9978" max="9980" width="8.125" style="5" customWidth="1"/>
    <col min="9981" max="9981" width="0.5" style="5" customWidth="1"/>
    <col min="9982" max="9984" width="8.125" style="5" customWidth="1"/>
    <col min="9985" max="9985" width="0" style="5" hidden="1" customWidth="1"/>
    <col min="9986" max="9988" width="8.125" style="5" customWidth="1"/>
    <col min="9989" max="9989" width="0" style="5" hidden="1" customWidth="1"/>
    <col min="9990" max="9990" width="2" style="5" customWidth="1"/>
    <col min="9991" max="9992" width="8" style="5" customWidth="1"/>
    <col min="9993" max="9993" width="1" style="5" customWidth="1"/>
    <col min="9994" max="10083" width="9.875" style="5" customWidth="1"/>
    <col min="10084" max="10211" width="12.125" style="5"/>
    <col min="10212" max="10212" width="3.125" style="5" customWidth="1"/>
    <col min="10213" max="10214" width="3.25" style="5" customWidth="1"/>
    <col min="10215" max="10215" width="9.375" style="5" customWidth="1"/>
    <col min="10216" max="10223" width="0" style="5" hidden="1" customWidth="1"/>
    <col min="10224" max="10224" width="1" style="5" customWidth="1"/>
    <col min="10225" max="10227" width="8" style="5" customWidth="1"/>
    <col min="10228" max="10228" width="1" style="5" customWidth="1"/>
    <col min="10229" max="10229" width="0.125" style="5" customWidth="1"/>
    <col min="10230" max="10232" width="8.125" style="5" customWidth="1"/>
    <col min="10233" max="10233" width="0.75" style="5" customWidth="1"/>
    <col min="10234" max="10236" width="8.125" style="5" customWidth="1"/>
    <col min="10237" max="10237" width="0.5" style="5" customWidth="1"/>
    <col min="10238" max="10240" width="8.125" style="5" customWidth="1"/>
    <col min="10241" max="10241" width="0" style="5" hidden="1" customWidth="1"/>
    <col min="10242" max="10244" width="8.125" style="5" customWidth="1"/>
    <col min="10245" max="10245" width="0" style="5" hidden="1" customWidth="1"/>
    <col min="10246" max="10246" width="2" style="5" customWidth="1"/>
    <col min="10247" max="10248" width="8" style="5" customWidth="1"/>
    <col min="10249" max="10249" width="1" style="5" customWidth="1"/>
    <col min="10250" max="10339" width="9.875" style="5" customWidth="1"/>
    <col min="10340" max="10467" width="12.125" style="5"/>
    <col min="10468" max="10468" width="3.125" style="5" customWidth="1"/>
    <col min="10469" max="10470" width="3.25" style="5" customWidth="1"/>
    <col min="10471" max="10471" width="9.375" style="5" customWidth="1"/>
    <col min="10472" max="10479" width="0" style="5" hidden="1" customWidth="1"/>
    <col min="10480" max="10480" width="1" style="5" customWidth="1"/>
    <col min="10481" max="10483" width="8" style="5" customWidth="1"/>
    <col min="10484" max="10484" width="1" style="5" customWidth="1"/>
    <col min="10485" max="10485" width="0.125" style="5" customWidth="1"/>
    <col min="10486" max="10488" width="8.125" style="5" customWidth="1"/>
    <col min="10489" max="10489" width="0.75" style="5" customWidth="1"/>
    <col min="10490" max="10492" width="8.125" style="5" customWidth="1"/>
    <col min="10493" max="10493" width="0.5" style="5" customWidth="1"/>
    <col min="10494" max="10496" width="8.125" style="5" customWidth="1"/>
    <col min="10497" max="10497" width="0" style="5" hidden="1" customWidth="1"/>
    <col min="10498" max="10500" width="8.125" style="5" customWidth="1"/>
    <col min="10501" max="10501" width="0" style="5" hidden="1" customWidth="1"/>
    <col min="10502" max="10502" width="2" style="5" customWidth="1"/>
    <col min="10503" max="10504" width="8" style="5" customWidth="1"/>
    <col min="10505" max="10505" width="1" style="5" customWidth="1"/>
    <col min="10506" max="10595" width="9.875" style="5" customWidth="1"/>
    <col min="10596" max="10723" width="12.125" style="5"/>
    <col min="10724" max="10724" width="3.125" style="5" customWidth="1"/>
    <col min="10725" max="10726" width="3.25" style="5" customWidth="1"/>
    <col min="10727" max="10727" width="9.375" style="5" customWidth="1"/>
    <col min="10728" max="10735" width="0" style="5" hidden="1" customWidth="1"/>
    <col min="10736" max="10736" width="1" style="5" customWidth="1"/>
    <col min="10737" max="10739" width="8" style="5" customWidth="1"/>
    <col min="10740" max="10740" width="1" style="5" customWidth="1"/>
    <col min="10741" max="10741" width="0.125" style="5" customWidth="1"/>
    <col min="10742" max="10744" width="8.125" style="5" customWidth="1"/>
    <col min="10745" max="10745" width="0.75" style="5" customWidth="1"/>
    <col min="10746" max="10748" width="8.125" style="5" customWidth="1"/>
    <col min="10749" max="10749" width="0.5" style="5" customWidth="1"/>
    <col min="10750" max="10752" width="8.125" style="5" customWidth="1"/>
    <col min="10753" max="10753" width="0" style="5" hidden="1" customWidth="1"/>
    <col min="10754" max="10756" width="8.125" style="5" customWidth="1"/>
    <col min="10757" max="10757" width="0" style="5" hidden="1" customWidth="1"/>
    <col min="10758" max="10758" width="2" style="5" customWidth="1"/>
    <col min="10759" max="10760" width="8" style="5" customWidth="1"/>
    <col min="10761" max="10761" width="1" style="5" customWidth="1"/>
    <col min="10762" max="10851" width="9.875" style="5" customWidth="1"/>
    <col min="10852" max="10979" width="12.125" style="5"/>
    <col min="10980" max="10980" width="3.125" style="5" customWidth="1"/>
    <col min="10981" max="10982" width="3.25" style="5" customWidth="1"/>
    <col min="10983" max="10983" width="9.375" style="5" customWidth="1"/>
    <col min="10984" max="10991" width="0" style="5" hidden="1" customWidth="1"/>
    <col min="10992" max="10992" width="1" style="5" customWidth="1"/>
    <col min="10993" max="10995" width="8" style="5" customWidth="1"/>
    <col min="10996" max="10996" width="1" style="5" customWidth="1"/>
    <col min="10997" max="10997" width="0.125" style="5" customWidth="1"/>
    <col min="10998" max="11000" width="8.125" style="5" customWidth="1"/>
    <col min="11001" max="11001" width="0.75" style="5" customWidth="1"/>
    <col min="11002" max="11004" width="8.125" style="5" customWidth="1"/>
    <col min="11005" max="11005" width="0.5" style="5" customWidth="1"/>
    <col min="11006" max="11008" width="8.125" style="5" customWidth="1"/>
    <col min="11009" max="11009" width="0" style="5" hidden="1" customWidth="1"/>
    <col min="11010" max="11012" width="8.125" style="5" customWidth="1"/>
    <col min="11013" max="11013" width="0" style="5" hidden="1" customWidth="1"/>
    <col min="11014" max="11014" width="2" style="5" customWidth="1"/>
    <col min="11015" max="11016" width="8" style="5" customWidth="1"/>
    <col min="11017" max="11017" width="1" style="5" customWidth="1"/>
    <col min="11018" max="11107" width="9.875" style="5" customWidth="1"/>
    <col min="11108" max="11235" width="12.125" style="5"/>
    <col min="11236" max="11236" width="3.125" style="5" customWidth="1"/>
    <col min="11237" max="11238" width="3.25" style="5" customWidth="1"/>
    <col min="11239" max="11239" width="9.375" style="5" customWidth="1"/>
    <col min="11240" max="11247" width="0" style="5" hidden="1" customWidth="1"/>
    <col min="11248" max="11248" width="1" style="5" customWidth="1"/>
    <col min="11249" max="11251" width="8" style="5" customWidth="1"/>
    <col min="11252" max="11252" width="1" style="5" customWidth="1"/>
    <col min="11253" max="11253" width="0.125" style="5" customWidth="1"/>
    <col min="11254" max="11256" width="8.125" style="5" customWidth="1"/>
    <col min="11257" max="11257" width="0.75" style="5" customWidth="1"/>
    <col min="11258" max="11260" width="8.125" style="5" customWidth="1"/>
    <col min="11261" max="11261" width="0.5" style="5" customWidth="1"/>
    <col min="11262" max="11264" width="8.125" style="5" customWidth="1"/>
    <col min="11265" max="11265" width="0" style="5" hidden="1" customWidth="1"/>
    <col min="11266" max="11268" width="8.125" style="5" customWidth="1"/>
    <col min="11269" max="11269" width="0" style="5" hidden="1" customWidth="1"/>
    <col min="11270" max="11270" width="2" style="5" customWidth="1"/>
    <col min="11271" max="11272" width="8" style="5" customWidth="1"/>
    <col min="11273" max="11273" width="1" style="5" customWidth="1"/>
    <col min="11274" max="11363" width="9.875" style="5" customWidth="1"/>
    <col min="11364" max="11491" width="12.125" style="5"/>
    <col min="11492" max="11492" width="3.125" style="5" customWidth="1"/>
    <col min="11493" max="11494" width="3.25" style="5" customWidth="1"/>
    <col min="11495" max="11495" width="9.375" style="5" customWidth="1"/>
    <col min="11496" max="11503" width="0" style="5" hidden="1" customWidth="1"/>
    <col min="11504" max="11504" width="1" style="5" customWidth="1"/>
    <col min="11505" max="11507" width="8" style="5" customWidth="1"/>
    <col min="11508" max="11508" width="1" style="5" customWidth="1"/>
    <col min="11509" max="11509" width="0.125" style="5" customWidth="1"/>
    <col min="11510" max="11512" width="8.125" style="5" customWidth="1"/>
    <col min="11513" max="11513" width="0.75" style="5" customWidth="1"/>
    <col min="11514" max="11516" width="8.125" style="5" customWidth="1"/>
    <col min="11517" max="11517" width="0.5" style="5" customWidth="1"/>
    <col min="11518" max="11520" width="8.125" style="5" customWidth="1"/>
    <col min="11521" max="11521" width="0" style="5" hidden="1" customWidth="1"/>
    <col min="11522" max="11524" width="8.125" style="5" customWidth="1"/>
    <col min="11525" max="11525" width="0" style="5" hidden="1" customWidth="1"/>
    <col min="11526" max="11526" width="2" style="5" customWidth="1"/>
    <col min="11527" max="11528" width="8" style="5" customWidth="1"/>
    <col min="11529" max="11529" width="1" style="5" customWidth="1"/>
    <col min="11530" max="11619" width="9.875" style="5" customWidth="1"/>
    <col min="11620" max="11747" width="12.125" style="5"/>
    <col min="11748" max="11748" width="3.125" style="5" customWidth="1"/>
    <col min="11749" max="11750" width="3.25" style="5" customWidth="1"/>
    <col min="11751" max="11751" width="9.375" style="5" customWidth="1"/>
    <col min="11752" max="11759" width="0" style="5" hidden="1" customWidth="1"/>
    <col min="11760" max="11760" width="1" style="5" customWidth="1"/>
    <col min="11761" max="11763" width="8" style="5" customWidth="1"/>
    <col min="11764" max="11764" width="1" style="5" customWidth="1"/>
    <col min="11765" max="11765" width="0.125" style="5" customWidth="1"/>
    <col min="11766" max="11768" width="8.125" style="5" customWidth="1"/>
    <col min="11769" max="11769" width="0.75" style="5" customWidth="1"/>
    <col min="11770" max="11772" width="8.125" style="5" customWidth="1"/>
    <col min="11773" max="11773" width="0.5" style="5" customWidth="1"/>
    <col min="11774" max="11776" width="8.125" style="5" customWidth="1"/>
    <col min="11777" max="11777" width="0" style="5" hidden="1" customWidth="1"/>
    <col min="11778" max="11780" width="8.125" style="5" customWidth="1"/>
    <col min="11781" max="11781" width="0" style="5" hidden="1" customWidth="1"/>
    <col min="11782" max="11782" width="2" style="5" customWidth="1"/>
    <col min="11783" max="11784" width="8" style="5" customWidth="1"/>
    <col min="11785" max="11785" width="1" style="5" customWidth="1"/>
    <col min="11786" max="11875" width="9.875" style="5" customWidth="1"/>
    <col min="11876" max="12003" width="12.125" style="5"/>
    <col min="12004" max="12004" width="3.125" style="5" customWidth="1"/>
    <col min="12005" max="12006" width="3.25" style="5" customWidth="1"/>
    <col min="12007" max="12007" width="9.375" style="5" customWidth="1"/>
    <col min="12008" max="12015" width="0" style="5" hidden="1" customWidth="1"/>
    <col min="12016" max="12016" width="1" style="5" customWidth="1"/>
    <col min="12017" max="12019" width="8" style="5" customWidth="1"/>
    <col min="12020" max="12020" width="1" style="5" customWidth="1"/>
    <col min="12021" max="12021" width="0.125" style="5" customWidth="1"/>
    <col min="12022" max="12024" width="8.125" style="5" customWidth="1"/>
    <col min="12025" max="12025" width="0.75" style="5" customWidth="1"/>
    <col min="12026" max="12028" width="8.125" style="5" customWidth="1"/>
    <col min="12029" max="12029" width="0.5" style="5" customWidth="1"/>
    <col min="12030" max="12032" width="8.125" style="5" customWidth="1"/>
    <col min="12033" max="12033" width="0" style="5" hidden="1" customWidth="1"/>
    <col min="12034" max="12036" width="8.125" style="5" customWidth="1"/>
    <col min="12037" max="12037" width="0" style="5" hidden="1" customWidth="1"/>
    <col min="12038" max="12038" width="2" style="5" customWidth="1"/>
    <col min="12039" max="12040" width="8" style="5" customWidth="1"/>
    <col min="12041" max="12041" width="1" style="5" customWidth="1"/>
    <col min="12042" max="12131" width="9.875" style="5" customWidth="1"/>
    <col min="12132" max="12259" width="12.125" style="5"/>
    <col min="12260" max="12260" width="3.125" style="5" customWidth="1"/>
    <col min="12261" max="12262" width="3.25" style="5" customWidth="1"/>
    <col min="12263" max="12263" width="9.375" style="5" customWidth="1"/>
    <col min="12264" max="12271" width="0" style="5" hidden="1" customWidth="1"/>
    <col min="12272" max="12272" width="1" style="5" customWidth="1"/>
    <col min="12273" max="12275" width="8" style="5" customWidth="1"/>
    <col min="12276" max="12276" width="1" style="5" customWidth="1"/>
    <col min="12277" max="12277" width="0.125" style="5" customWidth="1"/>
    <col min="12278" max="12280" width="8.125" style="5" customWidth="1"/>
    <col min="12281" max="12281" width="0.75" style="5" customWidth="1"/>
    <col min="12282" max="12284" width="8.125" style="5" customWidth="1"/>
    <col min="12285" max="12285" width="0.5" style="5" customWidth="1"/>
    <col min="12286" max="12288" width="8.125" style="5" customWidth="1"/>
    <col min="12289" max="12289" width="0" style="5" hidden="1" customWidth="1"/>
    <col min="12290" max="12292" width="8.125" style="5" customWidth="1"/>
    <col min="12293" max="12293" width="0" style="5" hidden="1" customWidth="1"/>
    <col min="12294" max="12294" width="2" style="5" customWidth="1"/>
    <col min="12295" max="12296" width="8" style="5" customWidth="1"/>
    <col min="12297" max="12297" width="1" style="5" customWidth="1"/>
    <col min="12298" max="12387" width="9.875" style="5" customWidth="1"/>
    <col min="12388" max="12515" width="12.125" style="5"/>
    <col min="12516" max="12516" width="3.125" style="5" customWidth="1"/>
    <col min="12517" max="12518" width="3.25" style="5" customWidth="1"/>
    <col min="12519" max="12519" width="9.375" style="5" customWidth="1"/>
    <col min="12520" max="12527" width="0" style="5" hidden="1" customWidth="1"/>
    <col min="12528" max="12528" width="1" style="5" customWidth="1"/>
    <col min="12529" max="12531" width="8" style="5" customWidth="1"/>
    <col min="12532" max="12532" width="1" style="5" customWidth="1"/>
    <col min="12533" max="12533" width="0.125" style="5" customWidth="1"/>
    <col min="12534" max="12536" width="8.125" style="5" customWidth="1"/>
    <col min="12537" max="12537" width="0.75" style="5" customWidth="1"/>
    <col min="12538" max="12540" width="8.125" style="5" customWidth="1"/>
    <col min="12541" max="12541" width="0.5" style="5" customWidth="1"/>
    <col min="12542" max="12544" width="8.125" style="5" customWidth="1"/>
    <col min="12545" max="12545" width="0" style="5" hidden="1" customWidth="1"/>
    <col min="12546" max="12548" width="8.125" style="5" customWidth="1"/>
    <col min="12549" max="12549" width="0" style="5" hidden="1" customWidth="1"/>
    <col min="12550" max="12550" width="2" style="5" customWidth="1"/>
    <col min="12551" max="12552" width="8" style="5" customWidth="1"/>
    <col min="12553" max="12553" width="1" style="5" customWidth="1"/>
    <col min="12554" max="12643" width="9.875" style="5" customWidth="1"/>
    <col min="12644" max="12771" width="12.125" style="5"/>
    <col min="12772" max="12772" width="3.125" style="5" customWidth="1"/>
    <col min="12773" max="12774" width="3.25" style="5" customWidth="1"/>
    <col min="12775" max="12775" width="9.375" style="5" customWidth="1"/>
    <col min="12776" max="12783" width="0" style="5" hidden="1" customWidth="1"/>
    <col min="12784" max="12784" width="1" style="5" customWidth="1"/>
    <col min="12785" max="12787" width="8" style="5" customWidth="1"/>
    <col min="12788" max="12788" width="1" style="5" customWidth="1"/>
    <col min="12789" max="12789" width="0.125" style="5" customWidth="1"/>
    <col min="12790" max="12792" width="8.125" style="5" customWidth="1"/>
    <col min="12793" max="12793" width="0.75" style="5" customWidth="1"/>
    <col min="12794" max="12796" width="8.125" style="5" customWidth="1"/>
    <col min="12797" max="12797" width="0.5" style="5" customWidth="1"/>
    <col min="12798" max="12800" width="8.125" style="5" customWidth="1"/>
    <col min="12801" max="12801" width="0" style="5" hidden="1" customWidth="1"/>
    <col min="12802" max="12804" width="8.125" style="5" customWidth="1"/>
    <col min="12805" max="12805" width="0" style="5" hidden="1" customWidth="1"/>
    <col min="12806" max="12806" width="2" style="5" customWidth="1"/>
    <col min="12807" max="12808" width="8" style="5" customWidth="1"/>
    <col min="12809" max="12809" width="1" style="5" customWidth="1"/>
    <col min="12810" max="12899" width="9.875" style="5" customWidth="1"/>
    <col min="12900" max="13027" width="12.125" style="5"/>
    <col min="13028" max="13028" width="3.125" style="5" customWidth="1"/>
    <col min="13029" max="13030" width="3.25" style="5" customWidth="1"/>
    <col min="13031" max="13031" width="9.375" style="5" customWidth="1"/>
    <col min="13032" max="13039" width="0" style="5" hidden="1" customWidth="1"/>
    <col min="13040" max="13040" width="1" style="5" customWidth="1"/>
    <col min="13041" max="13043" width="8" style="5" customWidth="1"/>
    <col min="13044" max="13044" width="1" style="5" customWidth="1"/>
    <col min="13045" max="13045" width="0.125" style="5" customWidth="1"/>
    <col min="13046" max="13048" width="8.125" style="5" customWidth="1"/>
    <col min="13049" max="13049" width="0.75" style="5" customWidth="1"/>
    <col min="13050" max="13052" width="8.125" style="5" customWidth="1"/>
    <col min="13053" max="13053" width="0.5" style="5" customWidth="1"/>
    <col min="13054" max="13056" width="8.125" style="5" customWidth="1"/>
    <col min="13057" max="13057" width="0" style="5" hidden="1" customWidth="1"/>
    <col min="13058" max="13060" width="8.125" style="5" customWidth="1"/>
    <col min="13061" max="13061" width="0" style="5" hidden="1" customWidth="1"/>
    <col min="13062" max="13062" width="2" style="5" customWidth="1"/>
    <col min="13063" max="13064" width="8" style="5" customWidth="1"/>
    <col min="13065" max="13065" width="1" style="5" customWidth="1"/>
    <col min="13066" max="13155" width="9.875" style="5" customWidth="1"/>
    <col min="13156" max="13283" width="12.125" style="5"/>
    <col min="13284" max="13284" width="3.125" style="5" customWidth="1"/>
    <col min="13285" max="13286" width="3.25" style="5" customWidth="1"/>
    <col min="13287" max="13287" width="9.375" style="5" customWidth="1"/>
    <col min="13288" max="13295" width="0" style="5" hidden="1" customWidth="1"/>
    <col min="13296" max="13296" width="1" style="5" customWidth="1"/>
    <col min="13297" max="13299" width="8" style="5" customWidth="1"/>
    <col min="13300" max="13300" width="1" style="5" customWidth="1"/>
    <col min="13301" max="13301" width="0.125" style="5" customWidth="1"/>
    <col min="13302" max="13304" width="8.125" style="5" customWidth="1"/>
    <col min="13305" max="13305" width="0.75" style="5" customWidth="1"/>
    <col min="13306" max="13308" width="8.125" style="5" customWidth="1"/>
    <col min="13309" max="13309" width="0.5" style="5" customWidth="1"/>
    <col min="13310" max="13312" width="8.125" style="5" customWidth="1"/>
    <col min="13313" max="13313" width="0" style="5" hidden="1" customWidth="1"/>
    <col min="13314" max="13316" width="8.125" style="5" customWidth="1"/>
    <col min="13317" max="13317" width="0" style="5" hidden="1" customWidth="1"/>
    <col min="13318" max="13318" width="2" style="5" customWidth="1"/>
    <col min="13319" max="13320" width="8" style="5" customWidth="1"/>
    <col min="13321" max="13321" width="1" style="5" customWidth="1"/>
    <col min="13322" max="13411" width="9.875" style="5" customWidth="1"/>
    <col min="13412" max="13539" width="12.125" style="5"/>
    <col min="13540" max="13540" width="3.125" style="5" customWidth="1"/>
    <col min="13541" max="13542" width="3.25" style="5" customWidth="1"/>
    <col min="13543" max="13543" width="9.375" style="5" customWidth="1"/>
    <col min="13544" max="13551" width="0" style="5" hidden="1" customWidth="1"/>
    <col min="13552" max="13552" width="1" style="5" customWidth="1"/>
    <col min="13553" max="13555" width="8" style="5" customWidth="1"/>
    <col min="13556" max="13556" width="1" style="5" customWidth="1"/>
    <col min="13557" max="13557" width="0.125" style="5" customWidth="1"/>
    <col min="13558" max="13560" width="8.125" style="5" customWidth="1"/>
    <col min="13561" max="13561" width="0.75" style="5" customWidth="1"/>
    <col min="13562" max="13564" width="8.125" style="5" customWidth="1"/>
    <col min="13565" max="13565" width="0.5" style="5" customWidth="1"/>
    <col min="13566" max="13568" width="8.125" style="5" customWidth="1"/>
    <col min="13569" max="13569" width="0" style="5" hidden="1" customWidth="1"/>
    <col min="13570" max="13572" width="8.125" style="5" customWidth="1"/>
    <col min="13573" max="13573" width="0" style="5" hidden="1" customWidth="1"/>
    <col min="13574" max="13574" width="2" style="5" customWidth="1"/>
    <col min="13575" max="13576" width="8" style="5" customWidth="1"/>
    <col min="13577" max="13577" width="1" style="5" customWidth="1"/>
    <col min="13578" max="13667" width="9.875" style="5" customWidth="1"/>
    <col min="13668" max="13795" width="12.125" style="5"/>
    <col min="13796" max="13796" width="3.125" style="5" customWidth="1"/>
    <col min="13797" max="13798" width="3.25" style="5" customWidth="1"/>
    <col min="13799" max="13799" width="9.375" style="5" customWidth="1"/>
    <col min="13800" max="13807" width="0" style="5" hidden="1" customWidth="1"/>
    <col min="13808" max="13808" width="1" style="5" customWidth="1"/>
    <col min="13809" max="13811" width="8" style="5" customWidth="1"/>
    <col min="13812" max="13812" width="1" style="5" customWidth="1"/>
    <col min="13813" max="13813" width="0.125" style="5" customWidth="1"/>
    <col min="13814" max="13816" width="8.125" style="5" customWidth="1"/>
    <col min="13817" max="13817" width="0.75" style="5" customWidth="1"/>
    <col min="13818" max="13820" width="8.125" style="5" customWidth="1"/>
    <col min="13821" max="13821" width="0.5" style="5" customWidth="1"/>
    <col min="13822" max="13824" width="8.125" style="5" customWidth="1"/>
    <col min="13825" max="13825" width="0" style="5" hidden="1" customWidth="1"/>
    <col min="13826" max="13828" width="8.125" style="5" customWidth="1"/>
    <col min="13829" max="13829" width="0" style="5" hidden="1" customWidth="1"/>
    <col min="13830" max="13830" width="2" style="5" customWidth="1"/>
    <col min="13831" max="13832" width="8" style="5" customWidth="1"/>
    <col min="13833" max="13833" width="1" style="5" customWidth="1"/>
    <col min="13834" max="13923" width="9.875" style="5" customWidth="1"/>
    <col min="13924" max="14051" width="12.125" style="5"/>
    <col min="14052" max="14052" width="3.125" style="5" customWidth="1"/>
    <col min="14053" max="14054" width="3.25" style="5" customWidth="1"/>
    <col min="14055" max="14055" width="9.375" style="5" customWidth="1"/>
    <col min="14056" max="14063" width="0" style="5" hidden="1" customWidth="1"/>
    <col min="14064" max="14064" width="1" style="5" customWidth="1"/>
    <col min="14065" max="14067" width="8" style="5" customWidth="1"/>
    <col min="14068" max="14068" width="1" style="5" customWidth="1"/>
    <col min="14069" max="14069" width="0.125" style="5" customWidth="1"/>
    <col min="14070" max="14072" width="8.125" style="5" customWidth="1"/>
    <col min="14073" max="14073" width="0.75" style="5" customWidth="1"/>
    <col min="14074" max="14076" width="8.125" style="5" customWidth="1"/>
    <col min="14077" max="14077" width="0.5" style="5" customWidth="1"/>
    <col min="14078" max="14080" width="8.125" style="5" customWidth="1"/>
    <col min="14081" max="14081" width="0" style="5" hidden="1" customWidth="1"/>
    <col min="14082" max="14084" width="8.125" style="5" customWidth="1"/>
    <col min="14085" max="14085" width="0" style="5" hidden="1" customWidth="1"/>
    <col min="14086" max="14086" width="2" style="5" customWidth="1"/>
    <col min="14087" max="14088" width="8" style="5" customWidth="1"/>
    <col min="14089" max="14089" width="1" style="5" customWidth="1"/>
    <col min="14090" max="14179" width="9.875" style="5" customWidth="1"/>
    <col min="14180" max="14307" width="12.125" style="5"/>
    <col min="14308" max="14308" width="3.125" style="5" customWidth="1"/>
    <col min="14309" max="14310" width="3.25" style="5" customWidth="1"/>
    <col min="14311" max="14311" width="9.375" style="5" customWidth="1"/>
    <col min="14312" max="14319" width="0" style="5" hidden="1" customWidth="1"/>
    <col min="14320" max="14320" width="1" style="5" customWidth="1"/>
    <col min="14321" max="14323" width="8" style="5" customWidth="1"/>
    <col min="14324" max="14324" width="1" style="5" customWidth="1"/>
    <col min="14325" max="14325" width="0.125" style="5" customWidth="1"/>
    <col min="14326" max="14328" width="8.125" style="5" customWidth="1"/>
    <col min="14329" max="14329" width="0.75" style="5" customWidth="1"/>
    <col min="14330" max="14332" width="8.125" style="5" customWidth="1"/>
    <col min="14333" max="14333" width="0.5" style="5" customWidth="1"/>
    <col min="14334" max="14336" width="8.125" style="5" customWidth="1"/>
    <col min="14337" max="14337" width="0" style="5" hidden="1" customWidth="1"/>
    <col min="14338" max="14340" width="8.125" style="5" customWidth="1"/>
    <col min="14341" max="14341" width="0" style="5" hidden="1" customWidth="1"/>
    <col min="14342" max="14342" width="2" style="5" customWidth="1"/>
    <col min="14343" max="14344" width="8" style="5" customWidth="1"/>
    <col min="14345" max="14345" width="1" style="5" customWidth="1"/>
    <col min="14346" max="14435" width="9.875" style="5" customWidth="1"/>
    <col min="14436" max="14563" width="12.125" style="5"/>
    <col min="14564" max="14564" width="3.125" style="5" customWidth="1"/>
    <col min="14565" max="14566" width="3.25" style="5" customWidth="1"/>
    <col min="14567" max="14567" width="9.375" style="5" customWidth="1"/>
    <col min="14568" max="14575" width="0" style="5" hidden="1" customWidth="1"/>
    <col min="14576" max="14576" width="1" style="5" customWidth="1"/>
    <col min="14577" max="14579" width="8" style="5" customWidth="1"/>
    <col min="14580" max="14580" width="1" style="5" customWidth="1"/>
    <col min="14581" max="14581" width="0.125" style="5" customWidth="1"/>
    <col min="14582" max="14584" width="8.125" style="5" customWidth="1"/>
    <col min="14585" max="14585" width="0.75" style="5" customWidth="1"/>
    <col min="14586" max="14588" width="8.125" style="5" customWidth="1"/>
    <col min="14589" max="14589" width="0.5" style="5" customWidth="1"/>
    <col min="14590" max="14592" width="8.125" style="5" customWidth="1"/>
    <col min="14593" max="14593" width="0" style="5" hidden="1" customWidth="1"/>
    <col min="14594" max="14596" width="8.125" style="5" customWidth="1"/>
    <col min="14597" max="14597" width="0" style="5" hidden="1" customWidth="1"/>
    <col min="14598" max="14598" width="2" style="5" customWidth="1"/>
    <col min="14599" max="14600" width="8" style="5" customWidth="1"/>
    <col min="14601" max="14601" width="1" style="5" customWidth="1"/>
    <col min="14602" max="14691" width="9.875" style="5" customWidth="1"/>
    <col min="14692" max="14819" width="12.125" style="5"/>
    <col min="14820" max="14820" width="3.125" style="5" customWidth="1"/>
    <col min="14821" max="14822" width="3.25" style="5" customWidth="1"/>
    <col min="14823" max="14823" width="9.375" style="5" customWidth="1"/>
    <col min="14824" max="14831" width="0" style="5" hidden="1" customWidth="1"/>
    <col min="14832" max="14832" width="1" style="5" customWidth="1"/>
    <col min="14833" max="14835" width="8" style="5" customWidth="1"/>
    <col min="14836" max="14836" width="1" style="5" customWidth="1"/>
    <col min="14837" max="14837" width="0.125" style="5" customWidth="1"/>
    <col min="14838" max="14840" width="8.125" style="5" customWidth="1"/>
    <col min="14841" max="14841" width="0.75" style="5" customWidth="1"/>
    <col min="14842" max="14844" width="8.125" style="5" customWidth="1"/>
    <col min="14845" max="14845" width="0.5" style="5" customWidth="1"/>
    <col min="14846" max="14848" width="8.125" style="5" customWidth="1"/>
    <col min="14849" max="14849" width="0" style="5" hidden="1" customWidth="1"/>
    <col min="14850" max="14852" width="8.125" style="5" customWidth="1"/>
    <col min="14853" max="14853" width="0" style="5" hidden="1" customWidth="1"/>
    <col min="14854" max="14854" width="2" style="5" customWidth="1"/>
    <col min="14855" max="14856" width="8" style="5" customWidth="1"/>
    <col min="14857" max="14857" width="1" style="5" customWidth="1"/>
    <col min="14858" max="14947" width="9.875" style="5" customWidth="1"/>
    <col min="14948" max="15075" width="12.125" style="5"/>
    <col min="15076" max="15076" width="3.125" style="5" customWidth="1"/>
    <col min="15077" max="15078" width="3.25" style="5" customWidth="1"/>
    <col min="15079" max="15079" width="9.375" style="5" customWidth="1"/>
    <col min="15080" max="15087" width="0" style="5" hidden="1" customWidth="1"/>
    <col min="15088" max="15088" width="1" style="5" customWidth="1"/>
    <col min="15089" max="15091" width="8" style="5" customWidth="1"/>
    <col min="15092" max="15092" width="1" style="5" customWidth="1"/>
    <col min="15093" max="15093" width="0.125" style="5" customWidth="1"/>
    <col min="15094" max="15096" width="8.125" style="5" customWidth="1"/>
    <col min="15097" max="15097" width="0.75" style="5" customWidth="1"/>
    <col min="15098" max="15100" width="8.125" style="5" customWidth="1"/>
    <col min="15101" max="15101" width="0.5" style="5" customWidth="1"/>
    <col min="15102" max="15104" width="8.125" style="5" customWidth="1"/>
    <col min="15105" max="15105" width="0" style="5" hidden="1" customWidth="1"/>
    <col min="15106" max="15108" width="8.125" style="5" customWidth="1"/>
    <col min="15109" max="15109" width="0" style="5" hidden="1" customWidth="1"/>
    <col min="15110" max="15110" width="2" style="5" customWidth="1"/>
    <col min="15111" max="15112" width="8" style="5" customWidth="1"/>
    <col min="15113" max="15113" width="1" style="5" customWidth="1"/>
    <col min="15114" max="15203" width="9.875" style="5" customWidth="1"/>
    <col min="15204" max="15331" width="12.125" style="5"/>
    <col min="15332" max="15332" width="3.125" style="5" customWidth="1"/>
    <col min="15333" max="15334" width="3.25" style="5" customWidth="1"/>
    <col min="15335" max="15335" width="9.375" style="5" customWidth="1"/>
    <col min="15336" max="15343" width="0" style="5" hidden="1" customWidth="1"/>
    <col min="15344" max="15344" width="1" style="5" customWidth="1"/>
    <col min="15345" max="15347" width="8" style="5" customWidth="1"/>
    <col min="15348" max="15348" width="1" style="5" customWidth="1"/>
    <col min="15349" max="15349" width="0.125" style="5" customWidth="1"/>
    <col min="15350" max="15352" width="8.125" style="5" customWidth="1"/>
    <col min="15353" max="15353" width="0.75" style="5" customWidth="1"/>
    <col min="15354" max="15356" width="8.125" style="5" customWidth="1"/>
    <col min="15357" max="15357" width="0.5" style="5" customWidth="1"/>
    <col min="15358" max="15360" width="8.125" style="5" customWidth="1"/>
    <col min="15361" max="15361" width="0" style="5" hidden="1" customWidth="1"/>
    <col min="15362" max="15364" width="8.125" style="5" customWidth="1"/>
    <col min="15365" max="15365" width="0" style="5" hidden="1" customWidth="1"/>
    <col min="15366" max="15366" width="2" style="5" customWidth="1"/>
    <col min="15367" max="15368" width="8" style="5" customWidth="1"/>
    <col min="15369" max="15369" width="1" style="5" customWidth="1"/>
    <col min="15370" max="15459" width="9.875" style="5" customWidth="1"/>
    <col min="15460" max="15587" width="12.125" style="5"/>
    <col min="15588" max="15588" width="3.125" style="5" customWidth="1"/>
    <col min="15589" max="15590" width="3.25" style="5" customWidth="1"/>
    <col min="15591" max="15591" width="9.375" style="5" customWidth="1"/>
    <col min="15592" max="15599" width="0" style="5" hidden="1" customWidth="1"/>
    <col min="15600" max="15600" width="1" style="5" customWidth="1"/>
    <col min="15601" max="15603" width="8" style="5" customWidth="1"/>
    <col min="15604" max="15604" width="1" style="5" customWidth="1"/>
    <col min="15605" max="15605" width="0.125" style="5" customWidth="1"/>
    <col min="15606" max="15608" width="8.125" style="5" customWidth="1"/>
    <col min="15609" max="15609" width="0.75" style="5" customWidth="1"/>
    <col min="15610" max="15612" width="8.125" style="5" customWidth="1"/>
    <col min="15613" max="15613" width="0.5" style="5" customWidth="1"/>
    <col min="15614" max="15616" width="8.125" style="5" customWidth="1"/>
    <col min="15617" max="15617" width="0" style="5" hidden="1" customWidth="1"/>
    <col min="15618" max="15620" width="8.125" style="5" customWidth="1"/>
    <col min="15621" max="15621" width="0" style="5" hidden="1" customWidth="1"/>
    <col min="15622" max="15622" width="2" style="5" customWidth="1"/>
    <col min="15623" max="15624" width="8" style="5" customWidth="1"/>
    <col min="15625" max="15625" width="1" style="5" customWidth="1"/>
    <col min="15626" max="15715" width="9.875" style="5" customWidth="1"/>
    <col min="15716" max="15843" width="12.125" style="5"/>
    <col min="15844" max="15844" width="3.125" style="5" customWidth="1"/>
    <col min="15845" max="15846" width="3.25" style="5" customWidth="1"/>
    <col min="15847" max="15847" width="9.375" style="5" customWidth="1"/>
    <col min="15848" max="15855" width="0" style="5" hidden="1" customWidth="1"/>
    <col min="15856" max="15856" width="1" style="5" customWidth="1"/>
    <col min="15857" max="15859" width="8" style="5" customWidth="1"/>
    <col min="15860" max="15860" width="1" style="5" customWidth="1"/>
    <col min="15861" max="15861" width="0.125" style="5" customWidth="1"/>
    <col min="15862" max="15864" width="8.125" style="5" customWidth="1"/>
    <col min="15865" max="15865" width="0.75" style="5" customWidth="1"/>
    <col min="15866" max="15868" width="8.125" style="5" customWidth="1"/>
    <col min="15869" max="15869" width="0.5" style="5" customWidth="1"/>
    <col min="15870" max="15872" width="8.125" style="5" customWidth="1"/>
    <col min="15873" max="15873" width="0" style="5" hidden="1" customWidth="1"/>
    <col min="15874" max="15876" width="8.125" style="5" customWidth="1"/>
    <col min="15877" max="15877" width="0" style="5" hidden="1" customWidth="1"/>
    <col min="15878" max="15878" width="2" style="5" customWidth="1"/>
    <col min="15879" max="15880" width="8" style="5" customWidth="1"/>
    <col min="15881" max="15881" width="1" style="5" customWidth="1"/>
    <col min="15882" max="15971" width="9.875" style="5" customWidth="1"/>
    <col min="15972" max="16099" width="12.125" style="5"/>
    <col min="16100" max="16100" width="3.125" style="5" customWidth="1"/>
    <col min="16101" max="16102" width="3.25" style="5" customWidth="1"/>
    <col min="16103" max="16103" width="9.375" style="5" customWidth="1"/>
    <col min="16104" max="16111" width="0" style="5" hidden="1" customWidth="1"/>
    <col min="16112" max="16112" width="1" style="5" customWidth="1"/>
    <col min="16113" max="16115" width="8" style="5" customWidth="1"/>
    <col min="16116" max="16116" width="1" style="5" customWidth="1"/>
    <col min="16117" max="16117" width="0.125" style="5" customWidth="1"/>
    <col min="16118" max="16120" width="8.125" style="5" customWidth="1"/>
    <col min="16121" max="16121" width="0.75" style="5" customWidth="1"/>
    <col min="16122" max="16124" width="8.125" style="5" customWidth="1"/>
    <col min="16125" max="16125" width="0.5" style="5" customWidth="1"/>
    <col min="16126" max="16128" width="8.125" style="5" customWidth="1"/>
    <col min="16129" max="16129" width="0" style="5" hidden="1" customWidth="1"/>
    <col min="16130" max="16132" width="8.125" style="5" customWidth="1"/>
    <col min="16133" max="16133" width="0" style="5" hidden="1" customWidth="1"/>
    <col min="16134" max="16134" width="2" style="5" customWidth="1"/>
    <col min="16135" max="16136" width="8" style="5" customWidth="1"/>
    <col min="16137" max="16137" width="1" style="5" customWidth="1"/>
    <col min="16138" max="16227" width="9.875" style="5" customWidth="1"/>
    <col min="16228" max="16384" width="12.125" style="5"/>
  </cols>
  <sheetData>
    <row r="1" spans="1:9">
      <c r="A1" s="1" t="s">
        <v>0</v>
      </c>
      <c r="B1" s="2"/>
      <c r="D1" s="3"/>
      <c r="E1" s="3"/>
      <c r="F1" s="3"/>
      <c r="G1" s="4"/>
      <c r="H1" s="4"/>
      <c r="I1" s="4"/>
    </row>
    <row r="2" spans="1:9">
      <c r="B2" s="7"/>
      <c r="E2" s="3"/>
      <c r="G2" s="8"/>
      <c r="H2" s="8"/>
    </row>
    <row r="3" spans="1:9" s="6" customFormat="1">
      <c r="A3" s="1"/>
      <c r="B3" s="9" t="s">
        <v>1</v>
      </c>
      <c r="C3" s="9" t="s">
        <v>2</v>
      </c>
      <c r="D3" s="10" t="s">
        <v>3</v>
      </c>
      <c r="E3" s="11" t="s">
        <v>4</v>
      </c>
      <c r="G3" s="12"/>
      <c r="H3" s="12"/>
      <c r="I3" s="13"/>
    </row>
    <row r="4" spans="1:9" s="6" customFormat="1">
      <c r="A4" s="1"/>
      <c r="B4" s="14">
        <v>2005</v>
      </c>
      <c r="C4" s="15">
        <v>402.26299999999998</v>
      </c>
      <c r="D4" s="16">
        <v>297.95</v>
      </c>
      <c r="E4" s="17">
        <v>700.21299999999997</v>
      </c>
      <c r="F4" s="5"/>
      <c r="G4" s="5"/>
      <c r="H4" s="5"/>
      <c r="I4" s="18"/>
    </row>
    <row r="5" spans="1:9" s="6" customFormat="1">
      <c r="A5" s="1"/>
      <c r="B5" s="19">
        <v>2006</v>
      </c>
      <c r="C5" s="19">
        <v>393.44900000000001</v>
      </c>
      <c r="D5" s="20">
        <v>291.92599999999999</v>
      </c>
      <c r="E5" s="17">
        <v>681.86400000000003</v>
      </c>
    </row>
    <row r="6" spans="1:9">
      <c r="A6" s="1"/>
      <c r="B6" s="19">
        <v>2007</v>
      </c>
      <c r="C6" s="21">
        <v>381.553</v>
      </c>
      <c r="D6" s="17">
        <v>329.524</v>
      </c>
      <c r="E6" s="17">
        <v>699.59</v>
      </c>
    </row>
    <row r="7" spans="1:9" s="6" customFormat="1">
      <c r="A7" s="1"/>
      <c r="B7" s="14">
        <v>2008</v>
      </c>
      <c r="C7" s="15">
        <v>380.714</v>
      </c>
      <c r="D7" s="16">
        <v>310.64</v>
      </c>
      <c r="E7" s="16">
        <v>683.55200000000002</v>
      </c>
      <c r="G7" s="13"/>
      <c r="H7" s="13"/>
      <c r="I7" s="13"/>
    </row>
    <row r="8" spans="1:9">
      <c r="B8" s="19">
        <v>2009</v>
      </c>
      <c r="C8" s="21">
        <v>359.404</v>
      </c>
      <c r="D8" s="17">
        <v>306.89100000000002</v>
      </c>
      <c r="E8" s="17">
        <v>667.95399999999995</v>
      </c>
      <c r="I8" s="4"/>
    </row>
    <row r="9" spans="1:9">
      <c r="A9" s="1"/>
      <c r="B9" s="19">
        <v>2010</v>
      </c>
      <c r="C9" s="21">
        <v>340.18900000000002</v>
      </c>
      <c r="D9" s="21">
        <v>315.01900000000001</v>
      </c>
      <c r="E9" s="17">
        <v>655.56600000000003</v>
      </c>
      <c r="I9" s="4"/>
    </row>
    <row r="10" spans="1:9">
      <c r="A10" s="1"/>
      <c r="B10" s="19">
        <v>2011</v>
      </c>
      <c r="C10" s="21">
        <v>353.923</v>
      </c>
      <c r="D10" s="21">
        <v>292.40300000000002</v>
      </c>
      <c r="E10" s="17">
        <v>646.53700000000003</v>
      </c>
      <c r="I10" s="4"/>
    </row>
    <row r="11" spans="1:9">
      <c r="A11" s="1"/>
      <c r="B11" s="19">
        <v>2012</v>
      </c>
      <c r="C11" s="21">
        <v>351.48099999999999</v>
      </c>
      <c r="D11" s="21">
        <v>291.11799999999999</v>
      </c>
      <c r="E11" s="17">
        <v>642.61300000000006</v>
      </c>
      <c r="I11" s="4"/>
    </row>
    <row r="12" spans="1:9">
      <c r="A12" s="1"/>
      <c r="B12" s="19">
        <v>2013</v>
      </c>
      <c r="C12" s="21">
        <v>373.101</v>
      </c>
      <c r="D12" s="21">
        <v>273.41300000000001</v>
      </c>
      <c r="E12" s="17">
        <v>646.18200000000002</v>
      </c>
      <c r="I12" s="4"/>
    </row>
    <row r="13" spans="1:9">
      <c r="A13" s="1"/>
      <c r="B13" s="19">
        <v>2014</v>
      </c>
      <c r="C13" s="21">
        <v>368.50799999999998</v>
      </c>
      <c r="D13" s="21">
        <v>283.55099999999999</v>
      </c>
      <c r="E13" s="17">
        <v>652.05899999999997</v>
      </c>
      <c r="I13" s="4"/>
    </row>
    <row r="14" spans="1:9">
      <c r="A14" s="1"/>
      <c r="B14" s="19">
        <v>2015</v>
      </c>
      <c r="C14" s="21">
        <v>397.94099999999997</v>
      </c>
      <c r="D14" s="21">
        <v>283.03500000000003</v>
      </c>
      <c r="E14" s="17">
        <v>680.976</v>
      </c>
      <c r="I14" s="4"/>
    </row>
    <row r="15" spans="1:9">
      <c r="A15" s="1"/>
      <c r="B15" s="19">
        <v>2016</v>
      </c>
      <c r="C15" s="22">
        <v>399.36900000000003</v>
      </c>
      <c r="D15" s="22">
        <v>284.36900000000003</v>
      </c>
      <c r="E15" s="20">
        <v>683.73800000000006</v>
      </c>
      <c r="I15" s="4"/>
    </row>
    <row r="16" spans="1:9">
      <c r="A16" s="1"/>
      <c r="D16" s="3"/>
      <c r="I16" s="4"/>
    </row>
    <row r="17" spans="1:9">
      <c r="A17" s="1"/>
      <c r="B17" s="23" t="s">
        <v>5</v>
      </c>
      <c r="D17" s="3"/>
      <c r="I17" s="4"/>
    </row>
    <row r="18" spans="1:9">
      <c r="A18" s="1"/>
      <c r="B18" s="5"/>
      <c r="D18" s="3"/>
      <c r="I18" s="4"/>
    </row>
    <row r="19" spans="1:9">
      <c r="A19" s="1"/>
      <c r="B19" t="s">
        <v>6</v>
      </c>
      <c r="D19" s="3"/>
      <c r="I19" s="4"/>
    </row>
    <row r="20" spans="1:9">
      <c r="A20" s="1"/>
      <c r="B20" s="5" t="s">
        <v>7</v>
      </c>
      <c r="D20" s="3"/>
      <c r="I20" s="4"/>
    </row>
    <row r="21" spans="1:9">
      <c r="A21" s="1"/>
      <c r="D21" s="3"/>
      <c r="I21" s="4"/>
    </row>
    <row r="22" spans="1:9" s="6" customFormat="1" ht="42.75">
      <c r="A22" s="1"/>
      <c r="B22" s="24" t="s">
        <v>8</v>
      </c>
      <c r="C22" s="24"/>
      <c r="D22" s="25"/>
      <c r="I22" s="12"/>
    </row>
    <row r="23" spans="1:9">
      <c r="A23" s="1"/>
      <c r="I23" s="26"/>
    </row>
    <row r="24" spans="1:9">
      <c r="A24" s="1"/>
      <c r="I24" s="26"/>
    </row>
    <row r="25" spans="1:9">
      <c r="A25" s="5"/>
      <c r="I25" s="26"/>
    </row>
    <row r="26" spans="1:9">
      <c r="A26" s="1"/>
      <c r="D26" s="5" t="s">
        <v>9</v>
      </c>
    </row>
    <row r="27" spans="1:9">
      <c r="A27" s="1" t="s">
        <v>9</v>
      </c>
      <c r="B27" s="27" t="s">
        <v>9</v>
      </c>
      <c r="C27" s="27" t="s">
        <v>9</v>
      </c>
      <c r="D27" s="28" t="s">
        <v>9</v>
      </c>
    </row>
    <row r="28" spans="1:9">
      <c r="A28" s="5"/>
      <c r="B28" s="5"/>
      <c r="C28" s="5"/>
    </row>
    <row r="29" spans="1:9">
      <c r="A29" s="5"/>
      <c r="B29" s="5"/>
      <c r="C29" s="5"/>
    </row>
    <row r="30" spans="1:9">
      <c r="A30" s="5"/>
      <c r="B30" s="5"/>
      <c r="C30" s="5"/>
    </row>
    <row r="31" spans="1:9">
      <c r="A31" s="5"/>
      <c r="B31" s="5"/>
      <c r="C31" s="5"/>
    </row>
    <row r="32" spans="1:9">
      <c r="A32" s="5"/>
      <c r="B32" s="5"/>
      <c r="C32" s="5"/>
    </row>
    <row r="33" spans="1:4">
      <c r="A33" s="5"/>
      <c r="B33" s="5"/>
      <c r="C33" s="5"/>
    </row>
    <row r="34" spans="1:4">
      <c r="A34" s="5"/>
      <c r="B34" s="5"/>
      <c r="C34" s="5"/>
    </row>
    <row r="35" spans="1:4">
      <c r="A35" s="5"/>
      <c r="B35" s="5"/>
      <c r="C35" s="5"/>
    </row>
    <row r="36" spans="1:4">
      <c r="A36" s="5"/>
      <c r="B36" s="5"/>
      <c r="C36" s="5"/>
    </row>
    <row r="37" spans="1:4">
      <c r="A37" s="5"/>
      <c r="B37" s="5"/>
      <c r="C37" s="5"/>
    </row>
    <row r="38" spans="1:4">
      <c r="A38" s="5"/>
      <c r="B38" s="5"/>
      <c r="C38" s="5"/>
    </row>
    <row r="39" spans="1:4">
      <c r="A39" s="29"/>
      <c r="B39" s="29"/>
      <c r="C39" s="29"/>
      <c r="D39" s="29"/>
    </row>
    <row r="40" spans="1:4">
      <c r="A40" s="29"/>
      <c r="B40" s="29"/>
      <c r="C40" s="29"/>
      <c r="D40" s="29"/>
    </row>
    <row r="41" spans="1:4">
      <c r="A41" s="29"/>
      <c r="B41" s="29"/>
      <c r="C41" s="29"/>
      <c r="D41" s="29"/>
    </row>
    <row r="42" spans="1:4">
      <c r="A42" s="29"/>
      <c r="B42" s="29"/>
      <c r="C42" s="29"/>
      <c r="D42" s="29"/>
    </row>
    <row r="43" spans="1:4">
      <c r="A43" s="29"/>
      <c r="B43" s="29"/>
      <c r="C43" s="29"/>
      <c r="D43" s="29"/>
    </row>
    <row r="44" spans="1:4">
      <c r="A44" s="29"/>
      <c r="B44" s="29"/>
      <c r="C44" s="29"/>
      <c r="D44" s="29"/>
    </row>
    <row r="45" spans="1:4">
      <c r="A45" s="29"/>
      <c r="B45" s="29"/>
      <c r="C45" s="29"/>
      <c r="D45" s="29"/>
    </row>
    <row r="46" spans="1:4">
      <c r="A46" s="29"/>
      <c r="B46" s="29"/>
      <c r="C46" s="29"/>
      <c r="D46" s="29"/>
    </row>
    <row r="47" spans="1:4">
      <c r="A47" s="29"/>
      <c r="B47" s="29"/>
      <c r="C47" s="29"/>
      <c r="D47" s="29"/>
    </row>
    <row r="48" spans="1:4">
      <c r="A48" s="29"/>
      <c r="B48" s="29"/>
      <c r="C48" s="29"/>
      <c r="D48" s="29"/>
    </row>
    <row r="49" spans="1:4">
      <c r="A49" s="29"/>
      <c r="B49" s="29"/>
      <c r="C49" s="29"/>
      <c r="D49" s="29"/>
    </row>
    <row r="50" spans="1:4">
      <c r="A50" s="29"/>
      <c r="B50" s="29"/>
      <c r="C50" s="29"/>
      <c r="D50" s="29"/>
    </row>
    <row r="51" spans="1:4">
      <c r="A51" s="29"/>
      <c r="B51" s="29"/>
      <c r="C51" s="29"/>
      <c r="D51" s="29"/>
    </row>
    <row r="52" spans="1:4">
      <c r="A52" s="29"/>
      <c r="B52" s="29"/>
      <c r="C52" s="29"/>
      <c r="D52" s="29"/>
    </row>
    <row r="53" spans="1:4">
      <c r="A53" s="29"/>
      <c r="B53" s="29"/>
      <c r="C53" s="29"/>
      <c r="D53" s="29"/>
    </row>
    <row r="54" spans="1:4">
      <c r="A54" s="29"/>
      <c r="B54" s="29"/>
      <c r="C54" s="29"/>
      <c r="D54" s="29"/>
    </row>
    <row r="55" spans="1:4">
      <c r="A55" s="29"/>
      <c r="B55" s="29"/>
      <c r="C55" s="29"/>
      <c r="D55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1"/>
  <sheetViews>
    <sheetView workbookViewId="0">
      <selection activeCell="B37" sqref="B37"/>
    </sheetView>
  </sheetViews>
  <sheetFormatPr defaultRowHeight="14.25"/>
  <cols>
    <col min="2" max="2" width="12.25" customWidth="1"/>
    <col min="3" max="3" width="22" bestFit="1" customWidth="1"/>
  </cols>
  <sheetData>
    <row r="1" spans="1:3">
      <c r="A1" s="30" t="s">
        <v>10</v>
      </c>
    </row>
    <row r="3" spans="1:3">
      <c r="B3" s="31" t="s">
        <v>1</v>
      </c>
      <c r="C3" s="31" t="s">
        <v>11</v>
      </c>
    </row>
    <row r="4" spans="1:3">
      <c r="B4" s="32">
        <v>2010</v>
      </c>
      <c r="C4" s="33">
        <v>336992</v>
      </c>
    </row>
    <row r="5" spans="1:3">
      <c r="B5" s="32">
        <v>2011</v>
      </c>
      <c r="C5" s="33">
        <v>349837</v>
      </c>
    </row>
    <row r="6" spans="1:3">
      <c r="B6" s="32">
        <v>2012</v>
      </c>
      <c r="C6" s="33">
        <v>347557</v>
      </c>
    </row>
    <row r="7" spans="1:3">
      <c r="B7" s="32">
        <v>2013</v>
      </c>
      <c r="C7" s="33">
        <v>367514</v>
      </c>
    </row>
    <row r="8" spans="1:3">
      <c r="B8" s="32">
        <v>2014</v>
      </c>
      <c r="C8" s="33">
        <v>364682</v>
      </c>
    </row>
    <row r="9" spans="1:3">
      <c r="B9" s="32">
        <v>2015</v>
      </c>
      <c r="C9" s="33">
        <v>389410</v>
      </c>
    </row>
    <row r="10" spans="1:3">
      <c r="B10" s="34">
        <v>2016</v>
      </c>
      <c r="C10" s="35">
        <v>394554</v>
      </c>
    </row>
    <row r="12" spans="1:3">
      <c r="B12" s="23" t="s">
        <v>5</v>
      </c>
    </row>
    <row r="14" spans="1:3">
      <c r="B14" s="30" t="s">
        <v>8</v>
      </c>
    </row>
    <row r="21" spans="20:20">
      <c r="T21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0"/>
  <sheetViews>
    <sheetView zoomScaleNormal="100" workbookViewId="0">
      <selection activeCell="D44" sqref="D44"/>
    </sheetView>
  </sheetViews>
  <sheetFormatPr defaultRowHeight="14.25"/>
  <cols>
    <col min="1" max="1" width="9" style="37"/>
    <col min="2" max="2" width="22.375" style="37" bestFit="1" customWidth="1"/>
    <col min="3" max="8" width="10.625" style="37" customWidth="1"/>
    <col min="9" max="16384" width="9" style="37"/>
  </cols>
  <sheetData>
    <row r="1" spans="1:9">
      <c r="A1" s="36" t="s">
        <v>12</v>
      </c>
    </row>
    <row r="3" spans="1:9">
      <c r="B3" s="31" t="s">
        <v>13</v>
      </c>
      <c r="C3" s="31" t="s">
        <v>14</v>
      </c>
      <c r="D3" s="31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8">
        <v>2016</v>
      </c>
    </row>
    <row r="4" spans="1:9">
      <c r="B4" s="39" t="s">
        <v>20</v>
      </c>
      <c r="C4" s="40">
        <v>301484</v>
      </c>
      <c r="D4" s="40">
        <v>297703</v>
      </c>
      <c r="E4" s="40">
        <v>281787</v>
      </c>
      <c r="F4" s="40">
        <v>273710</v>
      </c>
      <c r="G4" s="40">
        <v>276530</v>
      </c>
      <c r="H4" s="40">
        <v>276532</v>
      </c>
      <c r="I4" s="41">
        <v>280498</v>
      </c>
    </row>
    <row r="5" spans="1:9">
      <c r="B5" s="39" t="s">
        <v>21</v>
      </c>
      <c r="C5" s="40">
        <v>309532</v>
      </c>
      <c r="D5" s="40">
        <v>288065</v>
      </c>
      <c r="E5" s="40">
        <v>286193</v>
      </c>
      <c r="F5" s="40">
        <v>267377</v>
      </c>
      <c r="G5" s="40">
        <v>280021</v>
      </c>
      <c r="H5" s="40">
        <v>277695</v>
      </c>
      <c r="I5" s="41">
        <v>284369</v>
      </c>
    </row>
    <row r="6" spans="1:9">
      <c r="B6" s="39" t="s">
        <v>22</v>
      </c>
      <c r="C6" s="40">
        <v>611016</v>
      </c>
      <c r="D6" s="40">
        <v>585768</v>
      </c>
      <c r="E6" s="40">
        <v>567980</v>
      </c>
      <c r="F6" s="40">
        <v>541087</v>
      </c>
      <c r="G6" s="40">
        <v>556551</v>
      </c>
      <c r="H6" s="40">
        <v>554227</v>
      </c>
      <c r="I6" s="35">
        <f t="shared" ref="I6" si="0">SUM(I4:I5)</f>
        <v>564867</v>
      </c>
    </row>
    <row r="8" spans="1:9">
      <c r="B8" s="23" t="s">
        <v>5</v>
      </c>
    </row>
    <row r="10" spans="1:9">
      <c r="B10" s="36" t="s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21"/>
  <sheetViews>
    <sheetView zoomScaleNormal="100" workbookViewId="0">
      <selection activeCell="K27" sqref="K27"/>
    </sheetView>
  </sheetViews>
  <sheetFormatPr defaultRowHeight="14.25"/>
  <cols>
    <col min="2" max="5" width="16.25" customWidth="1"/>
  </cols>
  <sheetData>
    <row r="1" spans="1:5">
      <c r="A1" s="30" t="s">
        <v>23</v>
      </c>
    </row>
    <row r="3" spans="1:5" s="42" customFormat="1" ht="42.75">
      <c r="B3" s="43"/>
      <c r="C3" s="43" t="s">
        <v>24</v>
      </c>
      <c r="D3" s="43" t="s">
        <v>25</v>
      </c>
      <c r="E3" s="43" t="s">
        <v>26</v>
      </c>
    </row>
    <row r="4" spans="1:5">
      <c r="B4" s="32">
        <v>2005</v>
      </c>
      <c r="C4" s="33">
        <v>800604</v>
      </c>
      <c r="D4" s="33">
        <v>6052</v>
      </c>
      <c r="E4" s="33">
        <v>806656</v>
      </c>
    </row>
    <row r="5" spans="1:5">
      <c r="B5" s="32">
        <v>2006</v>
      </c>
      <c r="C5" s="33">
        <v>778131</v>
      </c>
      <c r="D5" s="33">
        <v>11024</v>
      </c>
      <c r="E5" s="33">
        <v>789155</v>
      </c>
    </row>
    <row r="6" spans="1:5">
      <c r="B6" s="32">
        <v>2007</v>
      </c>
      <c r="C6" s="33">
        <v>750437</v>
      </c>
      <c r="D6" s="33">
        <v>14003</v>
      </c>
      <c r="E6" s="33">
        <v>764440</v>
      </c>
    </row>
    <row r="7" spans="1:5">
      <c r="B7" s="32">
        <v>2008</v>
      </c>
      <c r="C7" s="33">
        <v>753211</v>
      </c>
      <c r="D7" s="33">
        <v>9994</v>
      </c>
      <c r="E7" s="33">
        <v>763205</v>
      </c>
    </row>
    <row r="8" spans="1:5">
      <c r="B8" s="32">
        <v>2009</v>
      </c>
      <c r="C8" s="33">
        <v>706021</v>
      </c>
      <c r="D8" s="33">
        <v>15599</v>
      </c>
      <c r="E8" s="33">
        <v>721620</v>
      </c>
    </row>
    <row r="9" spans="1:5">
      <c r="B9" s="32">
        <v>2010</v>
      </c>
      <c r="C9" s="33">
        <v>671029</v>
      </c>
      <c r="D9" s="33">
        <v>11961</v>
      </c>
      <c r="E9" s="33">
        <v>682990</v>
      </c>
    </row>
    <row r="10" spans="1:5">
      <c r="B10" s="32">
        <v>2011</v>
      </c>
      <c r="C10" s="33">
        <v>700600</v>
      </c>
      <c r="D10" s="33">
        <v>10191</v>
      </c>
      <c r="E10" s="33">
        <v>710791</v>
      </c>
    </row>
    <row r="11" spans="1:5">
      <c r="B11" s="32">
        <v>2012</v>
      </c>
      <c r="C11" s="33">
        <v>696671</v>
      </c>
      <c r="D11" s="33">
        <v>9322</v>
      </c>
      <c r="E11" s="33">
        <v>705993</v>
      </c>
    </row>
    <row r="12" spans="1:5">
      <c r="B12" s="32">
        <v>2013</v>
      </c>
      <c r="C12" s="33">
        <v>732355</v>
      </c>
      <c r="D12" s="33">
        <v>16960</v>
      </c>
      <c r="E12" s="33">
        <v>749315</v>
      </c>
    </row>
    <row r="13" spans="1:5">
      <c r="B13" s="32">
        <v>2014</v>
      </c>
      <c r="C13" s="33">
        <v>723810</v>
      </c>
      <c r="D13" s="33">
        <v>17430</v>
      </c>
      <c r="E13" s="33">
        <v>741240</v>
      </c>
    </row>
    <row r="14" spans="1:5">
      <c r="B14" s="32">
        <v>2015</v>
      </c>
      <c r="C14" s="33">
        <v>779273</v>
      </c>
      <c r="D14" s="33">
        <v>16719</v>
      </c>
      <c r="E14" s="33">
        <v>795992</v>
      </c>
    </row>
    <row r="15" spans="1:5">
      <c r="B15" s="34">
        <v>2016</v>
      </c>
      <c r="C15" s="44">
        <v>785052</v>
      </c>
      <c r="D15" s="44">
        <v>18733</v>
      </c>
      <c r="E15" s="17">
        <f>D15+C15</f>
        <v>803785</v>
      </c>
    </row>
    <row r="17" spans="2:2">
      <c r="B17" s="23" t="s">
        <v>5</v>
      </c>
    </row>
    <row r="19" spans="2:2">
      <c r="B19" t="s">
        <v>27</v>
      </c>
    </row>
    <row r="21" spans="2:2">
      <c r="B21" s="30" t="s">
        <v>8</v>
      </c>
    </row>
  </sheetData>
  <pageMargins left="0.7" right="0.7" top="0.75" bottom="0.75" header="0.3" footer="0.3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2"/>
  <sheetViews>
    <sheetView workbookViewId="0">
      <selection activeCell="B35" sqref="B35"/>
    </sheetView>
  </sheetViews>
  <sheetFormatPr defaultRowHeight="14.25"/>
  <cols>
    <col min="2" max="4" width="16.125" customWidth="1"/>
  </cols>
  <sheetData>
    <row r="1" spans="1:4">
      <c r="A1" s="30" t="s">
        <v>28</v>
      </c>
    </row>
    <row r="3" spans="1:4">
      <c r="B3" s="31"/>
      <c r="C3" s="31" t="s">
        <v>29</v>
      </c>
      <c r="D3" s="31" t="s">
        <v>30</v>
      </c>
    </row>
    <row r="4" spans="1:4">
      <c r="B4" s="32" t="s">
        <v>31</v>
      </c>
      <c r="C4" s="33">
        <v>4187</v>
      </c>
      <c r="D4" s="45">
        <v>3.1089891144541633</v>
      </c>
    </row>
    <row r="5" spans="1:4">
      <c r="B5" s="32" t="s">
        <v>32</v>
      </c>
      <c r="C5" s="33">
        <v>29952</v>
      </c>
      <c r="D5" s="45">
        <v>22.240373048992382</v>
      </c>
    </row>
    <row r="6" spans="1:4">
      <c r="B6" s="32" t="s">
        <v>33</v>
      </c>
      <c r="C6" s="33">
        <v>474</v>
      </c>
      <c r="D6" s="45">
        <v>0.3519610318249996</v>
      </c>
    </row>
    <row r="7" spans="1:4">
      <c r="B7" s="32" t="s">
        <v>34</v>
      </c>
      <c r="C7" s="33">
        <v>21601</v>
      </c>
      <c r="D7" s="45">
        <v>16.039473097999611</v>
      </c>
    </row>
    <row r="8" spans="1:4">
      <c r="B8" s="32" t="s">
        <v>35</v>
      </c>
      <c r="C8" s="33">
        <v>2517</v>
      </c>
      <c r="D8" s="45">
        <v>1.868957631020093</v>
      </c>
    </row>
    <row r="9" spans="1:4">
      <c r="B9" s="32" t="s">
        <v>36</v>
      </c>
      <c r="C9" s="33">
        <v>16550</v>
      </c>
      <c r="D9" s="45">
        <v>12.288934760978362</v>
      </c>
    </row>
    <row r="10" spans="1:4">
      <c r="B10" s="32" t="s">
        <v>37</v>
      </c>
      <c r="C10" s="33">
        <v>7662</v>
      </c>
      <c r="D10" s="45">
        <v>5.6892941473484111</v>
      </c>
    </row>
    <row r="11" spans="1:4">
      <c r="B11" s="32" t="s">
        <v>38</v>
      </c>
      <c r="C11" s="33">
        <v>4905</v>
      </c>
      <c r="D11" s="45">
        <v>3.642128398948572</v>
      </c>
    </row>
    <row r="12" spans="1:4">
      <c r="B12" s="32" t="s">
        <v>39</v>
      </c>
      <c r="C12" s="33">
        <v>5266</v>
      </c>
      <c r="D12" s="45">
        <v>3.9101831088406076</v>
      </c>
    </row>
    <row r="13" spans="1:4">
      <c r="B13" s="32" t="s">
        <v>40</v>
      </c>
      <c r="C13" s="33">
        <v>4987</v>
      </c>
      <c r="D13" s="45">
        <v>3.7030161723866519</v>
      </c>
    </row>
    <row r="14" spans="1:4">
      <c r="B14" s="32" t="s">
        <v>41</v>
      </c>
      <c r="C14" s="33">
        <v>4450</v>
      </c>
      <c r="D14" s="45">
        <v>3.3042755097494694</v>
      </c>
    </row>
    <row r="15" spans="1:4">
      <c r="B15" s="32" t="s">
        <v>42</v>
      </c>
      <c r="C15" s="33">
        <v>604</v>
      </c>
      <c r="D15" s="46">
        <v>0.44849042873902911</v>
      </c>
    </row>
    <row r="16" spans="1:4">
      <c r="B16" s="32" t="s">
        <v>43</v>
      </c>
      <c r="C16" s="33">
        <v>16969</v>
      </c>
      <c r="D16" s="45">
        <v>12.600056432570502</v>
      </c>
    </row>
    <row r="17" spans="2:4">
      <c r="B17" s="32" t="s">
        <v>44</v>
      </c>
      <c r="C17" s="33">
        <v>3141</v>
      </c>
      <c r="D17" s="45">
        <v>2.3322987362074343</v>
      </c>
    </row>
    <row r="18" spans="2:4">
      <c r="B18" s="32" t="s">
        <v>4</v>
      </c>
      <c r="C18" s="33">
        <v>134674</v>
      </c>
      <c r="D18" s="47">
        <v>100</v>
      </c>
    </row>
    <row r="20" spans="2:4">
      <c r="B20" s="23" t="s">
        <v>5</v>
      </c>
    </row>
    <row r="22" spans="2:4">
      <c r="B22" s="30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Departures by Category</vt:lpstr>
      <vt:lpstr>Passenger Arrivals</vt:lpstr>
      <vt:lpstr>Air Departures</vt:lpstr>
      <vt:lpstr>Sea Traffic</vt:lpstr>
      <vt:lpstr>Air Traffic</vt:lpstr>
      <vt:lpstr>Area of Residence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Stepney, Erin</dc:creator>
  <cp:lastModifiedBy>Stepney, Erin</cp:lastModifiedBy>
  <dcterms:created xsi:type="dcterms:W3CDTF">2017-04-27T08:49:07Z</dcterms:created>
  <dcterms:modified xsi:type="dcterms:W3CDTF">2017-04-27T08:53:51Z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