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7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8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9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pivotTables/pivotTable10.xml" ContentType="application/vnd.openxmlformats-officedocument.spreadsheetml.pivot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pivotTables/pivotTable14.xml" ContentType="application/vnd.openxmlformats-officedocument.spreadsheetml.pivotTab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pivotTables/pivotTable15.xml" ContentType="application/vnd.openxmlformats-officedocument.spreadsheetml.pivotTab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pivotTables/pivotTable16.xml" ContentType="application/vnd.openxmlformats-officedocument.spreadsheetml.pivotTab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pivotTables/pivotTable17.xml" ContentType="application/vnd.openxmlformats-officedocument.spreadsheetml.pivotTab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40" windowWidth="18690" windowHeight="7910" tabRatio="868" firstSheet="10" activeTab="18"/>
  </bookViews>
  <sheets>
    <sheet name="Home" sheetId="1" r:id="rId1"/>
    <sheet name="Record requests" sheetId="2" r:id="rId2"/>
    <sheet name="Exemptions" sheetId="28" r:id="rId3"/>
    <sheet name="Council weekly" sheetId="38" r:id="rId4"/>
    <sheet name="Total - weekly" sheetId="16" r:id="rId5"/>
    <sheet name="Total - week nos" sheetId="37" r:id="rId6"/>
    <sheet name="Total - monthly" sheetId="13" r:id="rId7"/>
    <sheet name="Total - to date" sheetId="14" r:id="rId8"/>
    <sheet name="KPI responses" sheetId="36" r:id="rId9"/>
    <sheet name="Requester types" sheetId="22" r:id="rId10"/>
    <sheet name="General subject area" sheetId="20" r:id="rId11"/>
    <sheet name="PRR-Exemptions applied" sheetId="17" r:id="rId12"/>
    <sheet name="Exemptions applied" sheetId="35" r:id="rId13"/>
    <sheet name="Outcome of requests" sheetId="18" r:id="rId14"/>
    <sheet name="Internal Reviews" sheetId="21" r:id="rId15"/>
    <sheet name="Appeals" sheetId="23" r:id="rId16"/>
    <sheet name="Cost" sheetId="26" r:id="rId17"/>
    <sheet name="Holidays" sheetId="10" r:id="rId18"/>
    <sheet name="Validation" sheetId="11" r:id="rId19"/>
  </sheets>
  <definedNames>
    <definedName name="_xlnm._FilterDatabase" localSheetId="1" hidden="1">'Record requests'!$A$1:$DAD$101</definedName>
  </definedNames>
  <calcPr calcId="145621"/>
  <pivotCaches>
    <pivotCache cacheId="3" r:id="rId20"/>
    <pivotCache cacheId="4" r:id="rId21"/>
  </pivotCaches>
</workbook>
</file>

<file path=xl/calcChain.xml><?xml version="1.0" encoding="utf-8"?>
<calcChain xmlns="http://schemas.openxmlformats.org/spreadsheetml/2006/main">
  <c r="T2" i="2" l="1"/>
  <c r="AC3" i="2" l="1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2" i="2"/>
  <c r="J18" i="2"/>
  <c r="J12" i="2"/>
  <c r="J13" i="2"/>
  <c r="J14" i="2"/>
  <c r="J15" i="2"/>
  <c r="J16" i="2"/>
  <c r="J17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3" i="2"/>
  <c r="J4" i="2"/>
  <c r="J5" i="2"/>
  <c r="J6" i="2"/>
  <c r="J7" i="2"/>
  <c r="J8" i="2"/>
  <c r="J9" i="2"/>
  <c r="J10" i="2"/>
  <c r="J11" i="2"/>
  <c r="J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P3" i="2"/>
  <c r="V3" i="2" s="1"/>
  <c r="P4" i="2"/>
  <c r="V4" i="2" s="1"/>
  <c r="P5" i="2"/>
  <c r="V5" i="2" s="1"/>
  <c r="P6" i="2"/>
  <c r="V6" i="2" s="1"/>
  <c r="P7" i="2"/>
  <c r="V7" i="2" s="1"/>
  <c r="P8" i="2"/>
  <c r="V8" i="2" s="1"/>
  <c r="P9" i="2"/>
  <c r="V9" i="2" s="1"/>
  <c r="P10" i="2"/>
  <c r="V10" i="2" s="1"/>
  <c r="P11" i="2"/>
  <c r="V11" i="2" s="1"/>
  <c r="P12" i="2"/>
  <c r="V12" i="2" s="1"/>
  <c r="P13" i="2"/>
  <c r="V13" i="2" s="1"/>
  <c r="P14" i="2"/>
  <c r="V14" i="2" s="1"/>
  <c r="P15" i="2"/>
  <c r="V15" i="2" s="1"/>
  <c r="P16" i="2"/>
  <c r="V16" i="2" s="1"/>
  <c r="P17" i="2"/>
  <c r="V17" i="2" s="1"/>
  <c r="P18" i="2"/>
  <c r="V18" i="2" s="1"/>
  <c r="P19" i="2"/>
  <c r="V19" i="2" s="1"/>
  <c r="P20" i="2"/>
  <c r="V20" i="2" s="1"/>
  <c r="P21" i="2"/>
  <c r="V21" i="2" s="1"/>
  <c r="P22" i="2"/>
  <c r="V22" i="2" s="1"/>
  <c r="P23" i="2"/>
  <c r="V23" i="2" s="1"/>
  <c r="P24" i="2"/>
  <c r="V24" i="2" s="1"/>
  <c r="P25" i="2"/>
  <c r="V25" i="2" s="1"/>
  <c r="P26" i="2"/>
  <c r="V26" i="2" s="1"/>
  <c r="P27" i="2"/>
  <c r="V27" i="2" s="1"/>
  <c r="P28" i="2"/>
  <c r="V28" i="2" s="1"/>
  <c r="P29" i="2"/>
  <c r="V29" i="2" s="1"/>
  <c r="P30" i="2"/>
  <c r="V30" i="2" s="1"/>
  <c r="P31" i="2"/>
  <c r="V31" i="2" s="1"/>
  <c r="P32" i="2"/>
  <c r="V32" i="2" s="1"/>
  <c r="P33" i="2"/>
  <c r="V33" i="2" s="1"/>
  <c r="P34" i="2"/>
  <c r="V34" i="2" s="1"/>
  <c r="P35" i="2"/>
  <c r="V35" i="2" s="1"/>
  <c r="P36" i="2"/>
  <c r="V36" i="2" s="1"/>
  <c r="P37" i="2"/>
  <c r="V37" i="2" s="1"/>
  <c r="P38" i="2"/>
  <c r="V38" i="2" s="1"/>
  <c r="P39" i="2"/>
  <c r="V39" i="2" s="1"/>
  <c r="P40" i="2"/>
  <c r="V40" i="2" s="1"/>
  <c r="P41" i="2"/>
  <c r="V41" i="2" s="1"/>
  <c r="P42" i="2"/>
  <c r="V42" i="2" s="1"/>
  <c r="P43" i="2"/>
  <c r="V43" i="2" s="1"/>
  <c r="P44" i="2"/>
  <c r="V44" i="2" s="1"/>
  <c r="P45" i="2"/>
  <c r="V45" i="2" s="1"/>
  <c r="P46" i="2"/>
  <c r="V46" i="2" s="1"/>
  <c r="P47" i="2"/>
  <c r="V47" i="2" s="1"/>
  <c r="P48" i="2"/>
  <c r="V48" i="2" s="1"/>
  <c r="P49" i="2"/>
  <c r="V49" i="2" s="1"/>
  <c r="P50" i="2"/>
  <c r="V50" i="2" s="1"/>
  <c r="P51" i="2"/>
  <c r="V51" i="2" s="1"/>
  <c r="P52" i="2"/>
  <c r="V52" i="2" s="1"/>
  <c r="P53" i="2"/>
  <c r="V53" i="2" s="1"/>
  <c r="P54" i="2"/>
  <c r="V54" i="2" s="1"/>
  <c r="P55" i="2"/>
  <c r="V55" i="2" s="1"/>
  <c r="P56" i="2"/>
  <c r="V56" i="2" s="1"/>
  <c r="P57" i="2"/>
  <c r="V57" i="2" s="1"/>
  <c r="P58" i="2"/>
  <c r="V58" i="2" s="1"/>
  <c r="P59" i="2"/>
  <c r="V59" i="2" s="1"/>
  <c r="P60" i="2"/>
  <c r="V60" i="2" s="1"/>
  <c r="P61" i="2"/>
  <c r="V61" i="2" s="1"/>
  <c r="P62" i="2"/>
  <c r="V62" i="2" s="1"/>
  <c r="P63" i="2"/>
  <c r="V63" i="2" s="1"/>
  <c r="P64" i="2"/>
  <c r="V64" i="2" s="1"/>
  <c r="P65" i="2"/>
  <c r="V65" i="2" s="1"/>
  <c r="P66" i="2"/>
  <c r="V66" i="2" s="1"/>
  <c r="P67" i="2"/>
  <c r="V67" i="2" s="1"/>
  <c r="P68" i="2"/>
  <c r="V68" i="2" s="1"/>
  <c r="P69" i="2"/>
  <c r="V69" i="2" s="1"/>
  <c r="P70" i="2"/>
  <c r="V70" i="2" s="1"/>
  <c r="P71" i="2"/>
  <c r="V71" i="2" s="1"/>
  <c r="P72" i="2"/>
  <c r="V72" i="2" s="1"/>
  <c r="P73" i="2"/>
  <c r="V73" i="2" s="1"/>
  <c r="P74" i="2"/>
  <c r="V74" i="2" s="1"/>
  <c r="P75" i="2"/>
  <c r="V75" i="2" s="1"/>
  <c r="P76" i="2"/>
  <c r="V76" i="2" s="1"/>
  <c r="P77" i="2"/>
  <c r="V77" i="2" s="1"/>
  <c r="P78" i="2"/>
  <c r="V78" i="2" s="1"/>
  <c r="P79" i="2"/>
  <c r="V79" i="2" s="1"/>
  <c r="P80" i="2"/>
  <c r="V80" i="2" s="1"/>
  <c r="P81" i="2"/>
  <c r="V81" i="2" s="1"/>
  <c r="P82" i="2"/>
  <c r="V82" i="2" s="1"/>
  <c r="P83" i="2"/>
  <c r="V83" i="2" s="1"/>
  <c r="P84" i="2"/>
  <c r="V84" i="2" s="1"/>
  <c r="P85" i="2"/>
  <c r="V85" i="2" s="1"/>
  <c r="P86" i="2"/>
  <c r="V86" i="2" s="1"/>
  <c r="P87" i="2"/>
  <c r="V87" i="2" s="1"/>
  <c r="P88" i="2"/>
  <c r="V88" i="2" s="1"/>
  <c r="P89" i="2"/>
  <c r="V89" i="2" s="1"/>
  <c r="P90" i="2"/>
  <c r="V90" i="2" s="1"/>
  <c r="P91" i="2"/>
  <c r="V91" i="2" s="1"/>
  <c r="P92" i="2"/>
  <c r="V92" i="2" s="1"/>
  <c r="P93" i="2"/>
  <c r="V93" i="2" s="1"/>
  <c r="P94" i="2"/>
  <c r="V94" i="2" s="1"/>
  <c r="P95" i="2"/>
  <c r="V95" i="2" s="1"/>
  <c r="P96" i="2"/>
  <c r="V96" i="2" s="1"/>
  <c r="P97" i="2"/>
  <c r="V97" i="2" s="1"/>
  <c r="P98" i="2"/>
  <c r="V98" i="2" s="1"/>
  <c r="P99" i="2"/>
  <c r="V99" i="2" s="1"/>
  <c r="P100" i="2"/>
  <c r="V100" i="2" s="1"/>
  <c r="P101" i="2"/>
  <c r="V101" i="2" s="1"/>
  <c r="P2" i="2"/>
  <c r="V2" i="2" s="1"/>
  <c r="B24" i="35" l="1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AH3" i="2" l="1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2" i="2"/>
  <c r="R3" i="2"/>
  <c r="R4" i="2"/>
  <c r="R5" i="2"/>
  <c r="R6" i="2"/>
  <c r="R7" i="2"/>
  <c r="R8" i="2"/>
  <c r="R9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2" i="2"/>
  <c r="Q3" i="2"/>
  <c r="Q4" i="2"/>
  <c r="Q5" i="2"/>
  <c r="Q6" i="2"/>
  <c r="Q7" i="2"/>
  <c r="Q8" i="2"/>
  <c r="Q9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2" i="2"/>
  <c r="Q10" i="2" l="1"/>
  <c r="R1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3" i="2" l="1"/>
  <c r="K3" i="2"/>
  <c r="O4" i="2" l="1"/>
  <c r="O2" i="2"/>
  <c r="X30" i="2" l="1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X6" i="2"/>
  <c r="X10" i="2"/>
  <c r="X14" i="2"/>
  <c r="X18" i="2"/>
  <c r="X22" i="2"/>
  <c r="X26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2" i="2"/>
  <c r="X2" i="2"/>
  <c r="X29" i="2" l="1"/>
  <c r="X25" i="2"/>
  <c r="X21" i="2"/>
  <c r="X17" i="2"/>
  <c r="X13" i="2"/>
  <c r="X9" i="2"/>
  <c r="X5" i="2"/>
  <c r="X28" i="2"/>
  <c r="X24" i="2"/>
  <c r="X20" i="2"/>
  <c r="X16" i="2"/>
  <c r="X12" i="2"/>
  <c r="X8" i="2"/>
  <c r="X4" i="2"/>
  <c r="X27" i="2"/>
  <c r="X23" i="2"/>
  <c r="X19" i="2"/>
  <c r="X15" i="2"/>
  <c r="X11" i="2"/>
  <c r="X7" i="2"/>
  <c r="X3" i="2"/>
  <c r="U2" i="2"/>
</calcChain>
</file>

<file path=xl/comments1.xml><?xml version="1.0" encoding="utf-8"?>
<comments xmlns="http://schemas.openxmlformats.org/spreadsheetml/2006/main">
  <authors>
    <author>Teresa Tocewicz</author>
    <author xml:space="preserve">Hemsley, Kirsty </author>
  </authors>
  <commentList>
    <comment ref="D1" authorId="0">
      <text>
        <r>
          <rPr>
            <sz val="9"/>
            <color indexed="81"/>
            <rFont val="Tahoma"/>
            <family val="2"/>
          </rPr>
          <t>Request reference code is a unique identifier (free text) for internal use only and included in internal reports.
Requests submitted online will include a unique reference which is preceded by IM.  For hand written requests allocate an agreed  consecutive sequence e.g. YYYY/001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Free text field which is optional and for internal use only.
</t>
        </r>
      </text>
    </comment>
    <comment ref="I1" authorId="0">
      <text>
        <r>
          <rPr>
            <sz val="9"/>
            <color indexed="81"/>
            <rFont val="Tahoma"/>
            <family val="2"/>
          </rPr>
          <t>This date is compulsory and is used to calculate the deadlines, days left to respond and how many days it took to complete each request.</t>
        </r>
      </text>
    </comment>
    <comment ref="N1" authorId="0">
      <text>
        <r>
          <rPr>
            <sz val="9"/>
            <color indexed="81"/>
            <rFont val="Tahoma"/>
            <family val="2"/>
          </rPr>
          <t xml:space="preserve">Date when clarification is received. 
It's used in calculating a revised deadline.
</t>
        </r>
      </text>
    </comment>
    <comment ref="P1" authorId="0">
      <text>
        <r>
          <rPr>
            <sz val="9"/>
            <color indexed="81"/>
            <rFont val="Tahoma"/>
            <family val="2"/>
          </rPr>
          <t>External due date is automatically calculated as 20 working days from the date a request is received.  It takes account of 'on hold' whilst waiting for additional information from applicant</t>
        </r>
      </text>
    </comment>
    <comment ref="Q1" authorId="0">
      <text>
        <r>
          <rPr>
            <sz val="9"/>
            <color indexed="81"/>
            <rFont val="Tahoma"/>
            <family val="2"/>
          </rPr>
          <t>Staff deadline is an internal deadline used to monitor the progress of a request.  It is calculated automatically, in this case set as 10 working days before the deadline.
It's for internal use only.</t>
        </r>
      </text>
    </comment>
    <comment ref="R1" authorId="0">
      <text>
        <r>
          <rPr>
            <sz val="9"/>
            <color indexed="81"/>
            <rFont val="Tahoma"/>
            <family val="2"/>
          </rPr>
          <t>Staff deadline is an internal deadline used to monitor the progress of a request.  It is calculated automatically, in this case set as 5 working days before the deadline.
It's for internal use only.</t>
        </r>
      </text>
    </comment>
    <comment ref="S1" authorId="0">
      <text>
        <r>
          <rPr>
            <sz val="9"/>
            <color indexed="81"/>
            <rFont val="Tahoma"/>
            <family val="2"/>
          </rPr>
          <t xml:space="preserve">Date responded is used in other calculations.
</t>
        </r>
      </text>
    </comment>
    <comment ref="T1" authorId="0">
      <text>
        <r>
          <rPr>
            <sz val="9"/>
            <color indexed="81"/>
            <rFont val="Tahoma"/>
            <family val="2"/>
          </rPr>
          <t>This data is calculated automatically, taking account of any revised dates.
ERROR If all events happen on the same day the WD taken to respond will display a result of -1.  Manually change this to 1 working day.</t>
        </r>
      </text>
    </comment>
    <comment ref="V1" authorId="0">
      <text>
        <r>
          <rPr>
            <sz val="9"/>
            <color indexed="81"/>
            <rFont val="Tahoma"/>
            <family val="2"/>
          </rPr>
          <t xml:space="preserve">This data is calculated automatically, taking account of any revised dates and current date. 
The colour coding reflects traffic lights approach: green indicates there is still time left until deadline, red - the deadline is overdue and shades of yellow show an imminent deadline.
It's used for internal monitoring.
</t>
        </r>
      </text>
    </comment>
    <comment ref="X1" authorId="0">
      <text>
        <r>
          <rPr>
            <sz val="9"/>
            <color indexed="81"/>
            <rFont val="Tahoma"/>
            <family val="2"/>
          </rPr>
          <t xml:space="preserve">Status is calculated automatically to allow at a glance request monitoring.  
</t>
        </r>
      </text>
    </comment>
    <comment ref="Z1" authorId="1">
      <text>
        <r>
          <rPr>
            <b/>
            <sz val="9"/>
            <color indexed="81"/>
            <rFont val="Tahoma"/>
            <family val="2"/>
          </rPr>
          <t>Hemsley, Kirsty :</t>
        </r>
        <r>
          <rPr>
            <sz val="9"/>
            <color indexed="81"/>
            <rFont val="Tahoma"/>
            <family val="2"/>
          </rPr>
          <t xml:space="preserve">
If answering Yes - Please record details of exemptions used on 'Exemptions' worksheet</t>
        </r>
      </text>
    </comment>
  </commentList>
</comments>
</file>

<file path=xl/sharedStrings.xml><?xml version="1.0" encoding="utf-8"?>
<sst xmlns="http://schemas.openxmlformats.org/spreadsheetml/2006/main" count="301" uniqueCount="220">
  <si>
    <t>Requests</t>
  </si>
  <si>
    <t>Record requests</t>
  </si>
  <si>
    <t>Home</t>
  </si>
  <si>
    <t>Short description</t>
  </si>
  <si>
    <t>Month</t>
  </si>
  <si>
    <t>Working days to go</t>
  </si>
  <si>
    <t>Response</t>
  </si>
  <si>
    <t xml:space="preserve">Type of requester </t>
  </si>
  <si>
    <t>Yes</t>
  </si>
  <si>
    <t>Clarification sought but not received</t>
  </si>
  <si>
    <t>Other</t>
  </si>
  <si>
    <t>Extension to the timescale for considering qualified exemption</t>
  </si>
  <si>
    <t>General subject area</t>
  </si>
  <si>
    <t>Have you relied on a practical refusal reason?</t>
  </si>
  <si>
    <t>Validation</t>
  </si>
  <si>
    <t>Yes/No</t>
  </si>
  <si>
    <t>No</t>
  </si>
  <si>
    <t>Responses</t>
  </si>
  <si>
    <t>Disclosed in full</t>
  </si>
  <si>
    <t>Fully withheld due to a PRR</t>
  </si>
  <si>
    <t>Fully withheld due to an exemption(s)</t>
  </si>
  <si>
    <t>Request withdrawn</t>
  </si>
  <si>
    <t>Procurement</t>
  </si>
  <si>
    <t>HR and staff issues</t>
  </si>
  <si>
    <t>Financial information</t>
  </si>
  <si>
    <t>IT provision and use</t>
  </si>
  <si>
    <t>Commercial activities</t>
  </si>
  <si>
    <t>Requester</t>
  </si>
  <si>
    <t>Researcher</t>
  </si>
  <si>
    <t>Commercial organisation</t>
  </si>
  <si>
    <t>Advocate</t>
  </si>
  <si>
    <t>Trade union</t>
  </si>
  <si>
    <t>Practical refusal reason</t>
  </si>
  <si>
    <t>AE</t>
  </si>
  <si>
    <t>QE</t>
  </si>
  <si>
    <t>Do not hold, or cannot find information requested</t>
  </si>
  <si>
    <t>Would require PA to create/derive information, undertake research/analysis or substantial compilation</t>
  </si>
  <si>
    <t>Not a valid FOI request</t>
  </si>
  <si>
    <t>Vexatious, malicious, frivolous, misconceived or lacking in substance</t>
  </si>
  <si>
    <t>Repeat request</t>
  </si>
  <si>
    <t>s.22 Parliamentary privilege and business</t>
  </si>
  <si>
    <t>s.23 Absolutely exempt communications with the Crown</t>
  </si>
  <si>
    <t>s.28 National security and defence</t>
  </si>
  <si>
    <t>s.29 International relations</t>
  </si>
  <si>
    <t>s.30 Economy and commercial interests</t>
  </si>
  <si>
    <t>s.31 Investigations and legal proceedings</t>
  </si>
  <si>
    <t>s.32 Law enforcement</t>
  </si>
  <si>
    <t>s.33 Audit functions</t>
  </si>
  <si>
    <t>s.34 Formulation of policy</t>
  </si>
  <si>
    <t>s.35 Conduct of public affairs</t>
  </si>
  <si>
    <t>s.36 Health and safety</t>
  </si>
  <si>
    <t>s.37 Research and natural resources</t>
  </si>
  <si>
    <t>s.38 Qualified exempt communications with the Crown</t>
  </si>
  <si>
    <t>s.39 Qualified exempt personal information</t>
  </si>
  <si>
    <t>s.40 Legal professional privilege</t>
  </si>
  <si>
    <t>Internal review</t>
  </si>
  <si>
    <t>Decision pending</t>
  </si>
  <si>
    <t>External appeals</t>
  </si>
  <si>
    <t>Upheld</t>
  </si>
  <si>
    <t>Upheld in part</t>
  </si>
  <si>
    <t>Overruled</t>
  </si>
  <si>
    <t>Public interest test</t>
  </si>
  <si>
    <t>Withhold</t>
  </si>
  <si>
    <t>Holidays</t>
  </si>
  <si>
    <t>Progress comments (FOI Co-ordinator notes)</t>
  </si>
  <si>
    <t>Additional information requested date (dd/mm/yyyy) (s14)</t>
  </si>
  <si>
    <t>Additional information received date (dd/mm/yyyy) (s14)</t>
  </si>
  <si>
    <t>Staff reminder (set as 10 working days before deadline)</t>
  </si>
  <si>
    <t>Staff reminder (set as 5 working days before deadline)</t>
  </si>
  <si>
    <t>Internal review outcome</t>
  </si>
  <si>
    <t>Outcome of IC appeal</t>
  </si>
  <si>
    <t>Has requester appealed to IC?</t>
  </si>
  <si>
    <t>Resolved by ADR</t>
  </si>
  <si>
    <t>Government</t>
  </si>
  <si>
    <t>Cabinet Office</t>
  </si>
  <si>
    <t>Department</t>
  </si>
  <si>
    <t>Authority</t>
  </si>
  <si>
    <t>Statutory board/office</t>
  </si>
  <si>
    <t>Publicly owned company</t>
  </si>
  <si>
    <t>Department of Environment, Food and Agriculture</t>
  </si>
  <si>
    <t>Department of Economic Development</t>
  </si>
  <si>
    <t>Department of Infrastructure</t>
  </si>
  <si>
    <t>Department of Home Affairs</t>
  </si>
  <si>
    <t>Department of Health and Social Care</t>
  </si>
  <si>
    <t>Department of Education and Children</t>
  </si>
  <si>
    <t>Treasury</t>
  </si>
  <si>
    <t>Information Commissioner's Office</t>
  </si>
  <si>
    <t>Tynwald and its Branches</t>
  </si>
  <si>
    <t>Communications Commission</t>
  </si>
  <si>
    <t>Financial Supervision Commission</t>
  </si>
  <si>
    <t>Insurance and Pensions Authority</t>
  </si>
  <si>
    <t>Gambling Supervision Commission</t>
  </si>
  <si>
    <t>Isle of Man Post Office</t>
  </si>
  <si>
    <t>Manx Utilities</t>
  </si>
  <si>
    <t>Office of Fair Trading</t>
  </si>
  <si>
    <t>Public Sector Pensions Authority</t>
  </si>
  <si>
    <t>Attorney General's Chambers</t>
  </si>
  <si>
    <t>Manx Industrial Relations Service</t>
  </si>
  <si>
    <t>Tynwald Advisory Council for Disabilities</t>
  </si>
  <si>
    <t>Manx Museum and National Trust</t>
  </si>
  <si>
    <t>Road Traffic Licensing Committee</t>
  </si>
  <si>
    <t>Chief Registrar and Courts</t>
  </si>
  <si>
    <t>Isle of Man Film Ltd</t>
  </si>
  <si>
    <t>Isle of Man Film (DOI) Ltd</t>
  </si>
  <si>
    <t>Isle of Man Ltd</t>
  </si>
  <si>
    <t>Isle of Man National Transport Ltd</t>
  </si>
  <si>
    <t>Laxey Glen Mills Ltd</t>
  </si>
  <si>
    <t>Radio Manx Ltd</t>
  </si>
  <si>
    <t>Internal review request date (dd/mm/yyyy)</t>
  </si>
  <si>
    <t>Internal review response date (dd/mm/yyyy)</t>
  </si>
  <si>
    <t>Request to IC?</t>
  </si>
  <si>
    <t>Approx. total cost of responding to request £ (based on avg £25ph)</t>
  </si>
  <si>
    <t>Additional information deadline - 28 days (s14)</t>
  </si>
  <si>
    <t>Manx Bank Holidays and Civil Service Privilege Day</t>
  </si>
  <si>
    <t>Status</t>
  </si>
  <si>
    <t>Total time taken to respond, including s14 additional information (in days)</t>
  </si>
  <si>
    <t>Working days taken to respond</t>
  </si>
  <si>
    <t>Time taken to respond to request hh:mm</t>
  </si>
  <si>
    <t>Internal review time taken in working days</t>
  </si>
  <si>
    <r>
      <t>Date received</t>
    </r>
    <r>
      <rPr>
        <b/>
        <sz val="10"/>
        <color rgb="FFC00000"/>
        <rFont val="Tahoma"/>
        <family val="2"/>
      </rPr>
      <t xml:space="preserve"> </t>
    </r>
    <r>
      <rPr>
        <b/>
        <sz val="11"/>
        <color theme="1"/>
        <rFont val="Tahoma"/>
        <family val="2"/>
      </rPr>
      <t>(dd/mm/yyyy)</t>
    </r>
  </si>
  <si>
    <r>
      <t xml:space="preserve">Date responded to </t>
    </r>
    <r>
      <rPr>
        <b/>
        <sz val="11"/>
        <rFont val="Tahoma"/>
        <family val="2"/>
      </rPr>
      <t>requester</t>
    </r>
    <r>
      <rPr>
        <b/>
        <sz val="10"/>
        <color rgb="FFC00000"/>
        <rFont val="Tahoma"/>
        <family val="2"/>
      </rPr>
      <t xml:space="preserve"> </t>
    </r>
    <r>
      <rPr>
        <b/>
        <sz val="11"/>
        <color theme="1"/>
        <rFont val="Tahoma"/>
        <family val="2"/>
      </rPr>
      <t>or closed due to lack of clarification or withdrawal (dd/mm/yyyy)</t>
    </r>
  </si>
  <si>
    <t>Row Labels</t>
  </si>
  <si>
    <t>Grand Total</t>
  </si>
  <si>
    <t>Column Labels</t>
  </si>
  <si>
    <t>Count of Date received (dd/mm/yyyy)</t>
  </si>
  <si>
    <t>Count of Month</t>
  </si>
  <si>
    <t xml:space="preserve">Count of Type of requester </t>
  </si>
  <si>
    <t>Count of Have you relied on a practical refusal reason?</t>
  </si>
  <si>
    <t>Count of Response</t>
  </si>
  <si>
    <t>Count of General subject area</t>
  </si>
  <si>
    <t>Count of Internal review outcome</t>
  </si>
  <si>
    <t>Practical Refusal Reasons/Exemptions applied</t>
  </si>
  <si>
    <t>Outcome of requests</t>
  </si>
  <si>
    <t>Response to requests</t>
  </si>
  <si>
    <t>Internal reviews</t>
  </si>
  <si>
    <t>Appeals</t>
  </si>
  <si>
    <t>Freedom of Information Act 2015 monitoring, tracking and reporting spread sheet</t>
  </si>
  <si>
    <t>Data</t>
  </si>
  <si>
    <t>Complaints</t>
  </si>
  <si>
    <t>Requester types</t>
  </si>
  <si>
    <t>Count of Outcome of IC appeal</t>
  </si>
  <si>
    <t>KPI responses</t>
  </si>
  <si>
    <t>Week no.</t>
  </si>
  <si>
    <t>Management and administration</t>
  </si>
  <si>
    <t>Research</t>
  </si>
  <si>
    <t>Estates and buildings</t>
  </si>
  <si>
    <t>Media</t>
  </si>
  <si>
    <t>Political party</t>
  </si>
  <si>
    <t>Disclose</t>
  </si>
  <si>
    <t>Reference (hyperlink to case file)</t>
  </si>
  <si>
    <t>Sum of Approx. total cost of responding to request £ (based on avg £25ph)</t>
  </si>
  <si>
    <t>Cost</t>
  </si>
  <si>
    <t>End of statutory processing period</t>
  </si>
  <si>
    <t>Individual</t>
  </si>
  <si>
    <t>Operational activities</t>
  </si>
  <si>
    <t>Partially disclosed</t>
  </si>
  <si>
    <t>Have you relied on an absolute or qualified exemption to withhold information requested?</t>
  </si>
  <si>
    <t>s.20 Info accessible to applicant by other means</t>
  </si>
  <si>
    <t>s.21 Court info</t>
  </si>
  <si>
    <t>s.25 Absolutely exempt personal info</t>
  </si>
  <si>
    <t>s.24 Absolutely exempt info under international agreements about exchange of information</t>
  </si>
  <si>
    <t>s.26 Info provided in confidence</t>
  </si>
  <si>
    <t>s.27 Info the disclosure of which is restricted by law</t>
  </si>
  <si>
    <t>s.41 Info for future publication</t>
  </si>
  <si>
    <t>Information supplied where some information held</t>
  </si>
  <si>
    <t>Business area contact</t>
  </si>
  <si>
    <t>Internal reviewer</t>
  </si>
  <si>
    <t>Count of Have you relied on an absolute or qualified exemption to withhold information requested?</t>
  </si>
  <si>
    <t>Absolute</t>
  </si>
  <si>
    <t>Qualified</t>
  </si>
  <si>
    <t>s.20</t>
  </si>
  <si>
    <t>s.21</t>
  </si>
  <si>
    <t>s.22</t>
  </si>
  <si>
    <t>s.23</t>
  </si>
  <si>
    <t>s.24</t>
  </si>
  <si>
    <t>s.25</t>
  </si>
  <si>
    <t>s.26</t>
  </si>
  <si>
    <t>s.27</t>
  </si>
  <si>
    <t>s.28</t>
  </si>
  <si>
    <t>s.29</t>
  </si>
  <si>
    <t>s.30</t>
  </si>
  <si>
    <t>s.31</t>
  </si>
  <si>
    <t>s.32</t>
  </si>
  <si>
    <t>s.33</t>
  </si>
  <si>
    <t>s.34</t>
  </si>
  <si>
    <t>s.35</t>
  </si>
  <si>
    <t>s.36</t>
  </si>
  <si>
    <t>s.37</t>
  </si>
  <si>
    <t>s.38</t>
  </si>
  <si>
    <t>s.39</t>
  </si>
  <si>
    <t>s.40</t>
  </si>
  <si>
    <t>s.41</t>
  </si>
  <si>
    <t>Reference</t>
  </si>
  <si>
    <t>Number of times applied</t>
  </si>
  <si>
    <t>Exemption applied</t>
  </si>
  <si>
    <t>Exemptions applied</t>
  </si>
  <si>
    <t>Count of Status</t>
  </si>
  <si>
    <t>Count of Week no.</t>
  </si>
  <si>
    <t>Campaign group</t>
  </si>
  <si>
    <t>Council weekly</t>
  </si>
  <si>
    <t>Exemptions</t>
  </si>
  <si>
    <t>Total - weekly</t>
  </si>
  <si>
    <t>Total - week nos</t>
  </si>
  <si>
    <t>Total - monthly</t>
  </si>
  <si>
    <t>Total - to date</t>
  </si>
  <si>
    <t>(All)</t>
  </si>
  <si>
    <t>(Multiple Items)</t>
  </si>
  <si>
    <t>Appeal reference (hyperlink to case file)</t>
  </si>
  <si>
    <t>Uploaded to website FOI request responses?</t>
  </si>
  <si>
    <t>No - contains abusive/aggressive/intemprate language, personal grudges or unfounded accusations</t>
  </si>
  <si>
    <t>No - contravene DP principles</t>
  </si>
  <si>
    <t>FOI request responses</t>
  </si>
  <si>
    <t>No - private interest</t>
  </si>
  <si>
    <t>No - DP SAR</t>
  </si>
  <si>
    <t>No - redaction (no context/meaning)</t>
  </si>
  <si>
    <t>No - publicly available</t>
  </si>
  <si>
    <t>No - repeat request (identical/significantly similar)</t>
  </si>
  <si>
    <t>No - outcome of review unknown</t>
  </si>
  <si>
    <t>No - business constraints/priorities</t>
  </si>
  <si>
    <t>No - impractical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</si>
</sst>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yy;@"/>
    <numFmt numFmtId="166" formatCode="&quot;£&quot;#,##0.00"/>
  </numFmts>
  <fonts count="11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sz val="9"/>
      <color indexed="81"/>
      <name val="Tahoma"/>
      <family val="2"/>
    </font>
    <font>
      <b/>
      <u/>
      <sz val="11"/>
      <color theme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theme="1"/>
      <name val="Tahoma"/>
      <family val="2"/>
    </font>
    <font>
      <b/>
      <sz val="10"/>
      <color rgb="FFC00000"/>
      <name val="Tahoma"/>
      <family val="2"/>
    </font>
    <font>
      <b/>
      <sz val="8"/>
      <color theme="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4" fontId="7" fillId="0" borderId="1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2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2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14" fontId="0" fillId="0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166" fontId="7" fillId="2" borderId="1" xfId="0" applyNumberFormat="1" applyFont="1" applyFill="1" applyBorder="1" applyAlignment="1" applyProtection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2" fillId="0" borderId="0" xfId="1" applyProtection="1">
      <protection locked="0"/>
    </xf>
    <xf numFmtId="0" fontId="0" fillId="0" borderId="0" xfId="0" pivotButton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6" fontId="7" fillId="2" borderId="1" xfId="0" applyNumberFormat="1" applyFont="1" applyFill="1" applyBorder="1" applyAlignment="1" applyProtection="1">
      <alignment horizontal="right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9" fillId="7" borderId="1" xfId="0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6" fontId="0" fillId="0" borderId="0" xfId="0" applyNumberFormat="1" applyProtection="1">
      <protection locked="0"/>
    </xf>
    <xf numFmtId="0" fontId="0" fillId="0" borderId="0" xfId="0" applyAlignment="1" applyProtection="1">
      <alignment horizontal="center"/>
    </xf>
    <xf numFmtId="0" fontId="2" fillId="0" borderId="0" xfId="1" applyProtection="1"/>
    <xf numFmtId="0" fontId="6" fillId="0" borderId="0" xfId="0" applyNumberFormat="1" applyFont="1" applyFill="1" applyAlignment="1" applyProtection="1">
      <alignment vertical="top"/>
    </xf>
    <xf numFmtId="14" fontId="0" fillId="2" borderId="0" xfId="0" applyNumberFormat="1" applyFont="1" applyFill="1" applyBorder="1" applyAlignment="1" applyProtection="1">
      <alignment horizontal="left" vertical="top" wrapText="1"/>
    </xf>
    <xf numFmtId="14" fontId="0" fillId="3" borderId="0" xfId="0" applyNumberFormat="1" applyFont="1" applyFill="1" applyAlignment="1" applyProtection="1">
      <alignment horizontal="left" wrapText="1"/>
    </xf>
    <xf numFmtId="0" fontId="1" fillId="0" borderId="0" xfId="0" applyFont="1" applyProtection="1"/>
    <xf numFmtId="0" fontId="9" fillId="6" borderId="11" xfId="0" applyFont="1" applyFill="1" applyBorder="1" applyAlignment="1" applyProtection="1">
      <alignment horizontal="center" wrapText="1"/>
      <protection locked="0"/>
    </xf>
    <xf numFmtId="0" fontId="9" fillId="6" borderId="12" xfId="0" applyFont="1" applyFill="1" applyBorder="1" applyAlignment="1" applyProtection="1">
      <alignment horizontal="center" wrapText="1"/>
      <protection locked="0"/>
    </xf>
    <xf numFmtId="0" fontId="9" fillId="6" borderId="13" xfId="0" applyFont="1" applyFill="1" applyBorder="1" applyAlignment="1" applyProtection="1">
      <alignment horizontal="center" wrapText="1"/>
      <protection locked="0"/>
    </xf>
    <xf numFmtId="0" fontId="9" fillId="7" borderId="11" xfId="0" applyFont="1" applyFill="1" applyBorder="1" applyAlignment="1" applyProtection="1">
      <alignment horizontal="center" wrapText="1"/>
      <protection locked="0"/>
    </xf>
    <xf numFmtId="0" fontId="9" fillId="7" borderId="12" xfId="0" applyFont="1" applyFill="1" applyBorder="1" applyAlignment="1" applyProtection="1">
      <alignment horizontal="center" wrapText="1"/>
      <protection locked="0"/>
    </xf>
    <xf numFmtId="0" fontId="9" fillId="7" borderId="13" xfId="0" applyFont="1" applyFill="1" applyBorder="1" applyAlignment="1" applyProtection="1">
      <alignment horizont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7" fillId="0" borderId="1" xfId="0" applyNumberFormat="1" applyFont="1" applyFill="1" applyBorder="1" applyAlignment="1" applyProtection="1">
      <alignment horizontal="right" wrapText="1"/>
      <protection locked="0"/>
    </xf>
    <xf numFmtId="166" fontId="7" fillId="0" borderId="1" xfId="0" applyNumberFormat="1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36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pivotSource>
    <c:name>[Monitoring, tracking and reporting spread-sheet v3.0 SharePoint.xlsx]Total - weekly!PivotTable2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Number of FOI requests received per week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0"/>
          <c:order val="0"/>
          <c:tx>
            <c:strRef>
              <c:f>'Total - weekly'!$B$3</c:f>
              <c:strCache>
                <c:ptCount val="1"/>
                <c:pt idx="0">
                  <c:v>Total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'Total - weekly'!$A$4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'Total - weekly'!$B$4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810304"/>
        <c:axId val="243811840"/>
        <c:axId val="86062400"/>
      </c:line3DChart>
      <c:catAx>
        <c:axId val="243810304"/>
        <c:scaling>
          <c:orientation val="minMax"/>
        </c:scaling>
        <c:delete val="0"/>
        <c:axPos val="b"/>
        <c:majorTickMark val="out"/>
        <c:minorTickMark val="none"/>
        <c:tickLblPos val="nextTo"/>
        <c:crossAx val="243811840"/>
        <c:crosses val="autoZero"/>
        <c:auto val="1"/>
        <c:lblAlgn val="ctr"/>
        <c:lblOffset val="100"/>
        <c:noMultiLvlLbl val="0"/>
      </c:catAx>
      <c:valAx>
        <c:axId val="243811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810304"/>
        <c:crosses val="autoZero"/>
        <c:crossBetween val="between"/>
      </c:valAx>
      <c:serAx>
        <c:axId val="8606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43811840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[Monitoring, tracking and reporting spread-sheet v3.0 SharePoint.xlsx]PRR-Exemptions applied!PivotTable4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Qualified exemptions applied to date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31296"/>
        <c:axId val="245032832"/>
      </c:barChart>
      <c:catAx>
        <c:axId val="245031296"/>
        <c:scaling>
          <c:orientation val="minMax"/>
        </c:scaling>
        <c:delete val="0"/>
        <c:axPos val="l"/>
        <c:majorTickMark val="out"/>
        <c:minorTickMark val="none"/>
        <c:tickLblPos val="nextTo"/>
        <c:crossAx val="245032832"/>
        <c:crosses val="autoZero"/>
        <c:auto val="1"/>
        <c:lblAlgn val="ctr"/>
        <c:lblOffset val="100"/>
        <c:noMultiLvlLbl val="0"/>
      </c:catAx>
      <c:valAx>
        <c:axId val="2450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5031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times exemptions applied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'Exemptions applied'!$B$2</c:f>
              <c:strCache>
                <c:ptCount val="1"/>
                <c:pt idx="0">
                  <c:v>Number of times applied</c:v>
                </c:pt>
              </c:strCache>
            </c:strRef>
          </c:tx>
          <c:invertIfNegative val="0"/>
          <c:cat>
            <c:strRef>
              <c:f>'Exemptions applied'!$A$3:$A$24</c:f>
              <c:strCache>
                <c:ptCount val="22"/>
                <c:pt idx="0">
                  <c:v>s.20</c:v>
                </c:pt>
                <c:pt idx="1">
                  <c:v>s.21</c:v>
                </c:pt>
                <c:pt idx="2">
                  <c:v>s.22</c:v>
                </c:pt>
                <c:pt idx="3">
                  <c:v>s.23</c:v>
                </c:pt>
                <c:pt idx="4">
                  <c:v>s.24</c:v>
                </c:pt>
                <c:pt idx="5">
                  <c:v>s.25</c:v>
                </c:pt>
                <c:pt idx="6">
                  <c:v>s.26</c:v>
                </c:pt>
                <c:pt idx="7">
                  <c:v>s.27</c:v>
                </c:pt>
                <c:pt idx="8">
                  <c:v>s.28</c:v>
                </c:pt>
                <c:pt idx="9">
                  <c:v>s.29</c:v>
                </c:pt>
                <c:pt idx="10">
                  <c:v>s.30</c:v>
                </c:pt>
                <c:pt idx="11">
                  <c:v>s.31</c:v>
                </c:pt>
                <c:pt idx="12">
                  <c:v>s.32</c:v>
                </c:pt>
                <c:pt idx="13">
                  <c:v>s.33</c:v>
                </c:pt>
                <c:pt idx="14">
                  <c:v>s.34</c:v>
                </c:pt>
                <c:pt idx="15">
                  <c:v>s.35</c:v>
                </c:pt>
                <c:pt idx="16">
                  <c:v>s.36</c:v>
                </c:pt>
                <c:pt idx="17">
                  <c:v>s.37</c:v>
                </c:pt>
                <c:pt idx="18">
                  <c:v>s.38</c:v>
                </c:pt>
                <c:pt idx="19">
                  <c:v>s.39</c:v>
                </c:pt>
                <c:pt idx="20">
                  <c:v>s.40</c:v>
                </c:pt>
                <c:pt idx="21">
                  <c:v>s.41</c:v>
                </c:pt>
              </c:strCache>
            </c:strRef>
          </c:cat>
          <c:val>
            <c:numRef>
              <c:f>'Exemptions applied'!$B$3:$B$24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752384"/>
        <c:axId val="244753920"/>
      </c:barChart>
      <c:catAx>
        <c:axId val="24475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44753920"/>
        <c:crosses val="autoZero"/>
        <c:auto val="1"/>
        <c:lblAlgn val="ctr"/>
        <c:lblOffset val="100"/>
        <c:noMultiLvlLbl val="0"/>
      </c:catAx>
      <c:valAx>
        <c:axId val="24475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752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SharePoint.xlsx]Outcome of requests!PivotTable2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Outcome of requests</a:t>
            </a:r>
          </a:p>
        </c:rich>
      </c:tx>
      <c:layout>
        <c:manualLayout>
          <c:xMode val="edge"/>
          <c:yMode val="edge"/>
          <c:x val="0.35144230919859176"/>
          <c:y val="8.599025553068720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4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5"/>
      </c:pivotFmt>
      <c:pivotFmt>
        <c:idx val="46"/>
      </c:pivotFmt>
      <c:pivotFmt>
        <c:idx val="47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'Outcome of requests'!$B$3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'Outcome of requests'!$A$4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'Outcome of requests'!$B$4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640000"/>
        <c:axId val="244793344"/>
      </c:barChart>
      <c:catAx>
        <c:axId val="24464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244793344"/>
        <c:crosses val="autoZero"/>
        <c:auto val="1"/>
        <c:lblAlgn val="ctr"/>
        <c:lblOffset val="100"/>
        <c:noMultiLvlLbl val="0"/>
      </c:catAx>
      <c:valAx>
        <c:axId val="24479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640000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SharePoint.xlsx]Internal Reviews!PivotTable2</c:name>
    <c:fmtId val="6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Outcome of internal reviews</a:t>
            </a:r>
          </a:p>
        </c:rich>
      </c:tx>
      <c:layout>
        <c:manualLayout>
          <c:xMode val="edge"/>
          <c:yMode val="edge"/>
          <c:x val="0.35144230919859176"/>
          <c:y val="8.599025553068720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5"/>
      </c:pivotFmt>
      <c:pivotFmt>
        <c:idx val="46"/>
      </c:pivotFmt>
      <c:pivotFmt>
        <c:idx val="47"/>
      </c:pivotFmt>
      <c:pivotFmt>
        <c:idx val="4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'Internal Reviews'!$B$3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'Internal Reviews'!$A$4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'Internal Reviews'!$B$4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900992"/>
        <c:axId val="244902528"/>
      </c:barChart>
      <c:catAx>
        <c:axId val="24490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44902528"/>
        <c:crosses val="autoZero"/>
        <c:auto val="1"/>
        <c:lblAlgn val="ctr"/>
        <c:lblOffset val="100"/>
        <c:noMultiLvlLbl val="0"/>
      </c:catAx>
      <c:valAx>
        <c:axId val="2449025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900992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SharePoint.xlsx]Appeals!PivotTable2</c:name>
    <c:fmtId val="7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Outcome of appeals</a:t>
            </a:r>
          </a:p>
        </c:rich>
      </c:tx>
      <c:layout>
        <c:manualLayout>
          <c:xMode val="edge"/>
          <c:yMode val="edge"/>
          <c:x val="0.35144230919859176"/>
          <c:y val="8.599025553068720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5"/>
      </c:pivotFmt>
      <c:pivotFmt>
        <c:idx val="46"/>
      </c:pivotFmt>
      <c:pivotFmt>
        <c:idx val="47"/>
      </c:pivotFmt>
      <c:pivotFmt>
        <c:idx val="4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Appeals!$B$3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Appeals!$A$4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Appeals!$B$4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39488"/>
        <c:axId val="245041024"/>
      </c:barChart>
      <c:catAx>
        <c:axId val="24503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45041024"/>
        <c:crosses val="autoZero"/>
        <c:auto val="1"/>
        <c:lblAlgn val="ctr"/>
        <c:lblOffset val="100"/>
        <c:noMultiLvlLbl val="0"/>
      </c:catAx>
      <c:valAx>
        <c:axId val="2450410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5039488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SharePoint.xlsx]Cost!PivotTable2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Cost of responding to FOI requests</a:t>
            </a:r>
          </a:p>
        </c:rich>
      </c:tx>
      <c:layout>
        <c:manualLayout>
          <c:xMode val="edge"/>
          <c:yMode val="edge"/>
          <c:x val="0.35144230919859176"/>
          <c:y val="8.599025553068720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5"/>
      </c:pivotFmt>
      <c:pivotFmt>
        <c:idx val="46"/>
      </c:pivotFmt>
      <c:pivotFmt>
        <c:idx val="47"/>
      </c:pivotFmt>
      <c:pivotFmt>
        <c:idx val="4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1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Cost!$A$4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Cost!$B$4</c:f>
              <c:numCache>
                <c:formatCode>"£"#,##0.00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44960"/>
        <c:axId val="244524160"/>
      </c:barChart>
      <c:catAx>
        <c:axId val="24514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44524160"/>
        <c:crosses val="autoZero"/>
        <c:auto val="1"/>
        <c:lblAlgn val="ctr"/>
        <c:lblOffset val="100"/>
        <c:noMultiLvlLbl val="0"/>
      </c:catAx>
      <c:valAx>
        <c:axId val="244524160"/>
        <c:scaling>
          <c:orientation val="minMax"/>
        </c:scaling>
        <c:delete val="0"/>
        <c:axPos val="l"/>
        <c:majorGridlines/>
        <c:numFmt formatCode="&quot;£&quot;#,##0.00" sourceLinked="1"/>
        <c:majorTickMark val="out"/>
        <c:minorTickMark val="none"/>
        <c:tickLblPos val="nextTo"/>
        <c:crossAx val="24514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SharePoint.xlsx]Total - week nos!PivotTable7</c:name>
    <c:fmtId val="0"/>
  </c:pivotSource>
  <c:chart>
    <c:title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- week nos'!$B$2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'Total - week nos'!$A$3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'Total - week nos'!$B$3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92224"/>
        <c:axId val="243894144"/>
      </c:barChart>
      <c:catAx>
        <c:axId val="24389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Week number</a:t>
                </a:r>
              </a:p>
            </c:rich>
          </c:tx>
          <c:overlay val="0"/>
        </c:title>
        <c:majorTickMark val="out"/>
        <c:minorTickMark val="none"/>
        <c:tickLblPos val="nextTo"/>
        <c:crossAx val="243894144"/>
        <c:crosses val="autoZero"/>
        <c:auto val="1"/>
        <c:lblAlgn val="ctr"/>
        <c:lblOffset val="100"/>
        <c:noMultiLvlLbl val="0"/>
      </c:catAx>
      <c:valAx>
        <c:axId val="24389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892224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[Monitoring, tracking and reporting spread-sheet v3.0 SharePoint.xlsx]Total - monthly!PivotTable2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Total FOI </a:t>
            </a:r>
            <a:r>
              <a:rPr lang="en-GB" baseline="0"/>
              <a:t>requests received monthly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1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- monthly'!$B$3:$B$4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dLbls>
            <c:delete val="1"/>
          </c:dLbls>
          <c:cat>
            <c:strRef>
              <c:f>'Total - monthly'!$A$5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'Total - monthly'!$B$5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544064"/>
        <c:axId val="243545600"/>
      </c:barChart>
      <c:catAx>
        <c:axId val="24354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43545600"/>
        <c:crosses val="autoZero"/>
        <c:auto val="1"/>
        <c:lblAlgn val="ctr"/>
        <c:lblOffset val="100"/>
        <c:noMultiLvlLbl val="0"/>
      </c:catAx>
      <c:valAx>
        <c:axId val="24354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544064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SharePoint.xlsx]Total - to date!PivotTable2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 FOI requests received to date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- to date'!$A$3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'Total - to date'!$A$4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'Total - to date'!$A$4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624576"/>
        <c:axId val="243634560"/>
      </c:barChart>
      <c:catAx>
        <c:axId val="24362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43634560"/>
        <c:crosses val="autoZero"/>
        <c:auto val="1"/>
        <c:lblAlgn val="ctr"/>
        <c:lblOffset val="100"/>
        <c:noMultiLvlLbl val="0"/>
      </c:catAx>
      <c:valAx>
        <c:axId val="243634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3624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SharePoint.xlsx]KPI responses!PivotTable6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 responses'!$B$2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'KPI responses'!$A$3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'KPI responses'!$B$3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98272"/>
        <c:axId val="222599808"/>
      </c:barChart>
      <c:catAx>
        <c:axId val="22259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2599808"/>
        <c:crosses val="autoZero"/>
        <c:auto val="1"/>
        <c:lblAlgn val="ctr"/>
        <c:lblOffset val="100"/>
        <c:noMultiLvlLbl val="0"/>
      </c:catAx>
      <c:valAx>
        <c:axId val="22259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598272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SharePoint.xlsx]Requester types!PivotTable2</c:name>
    <c:fmtId val="6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Requester types</a:t>
            </a:r>
          </a:p>
        </c:rich>
      </c:tx>
      <c:layout>
        <c:manualLayout>
          <c:xMode val="edge"/>
          <c:yMode val="edge"/>
          <c:x val="0.35144230919859176"/>
          <c:y val="8.599025553068720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5"/>
      </c:pivotFmt>
      <c:pivotFmt>
        <c:idx val="46"/>
      </c:pivotFmt>
      <c:pivotFmt>
        <c:idx val="47"/>
      </c:pivotFmt>
      <c:pivotFmt>
        <c:idx val="4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9"/>
      </c:pivotFmt>
      <c:pivotFmt>
        <c:idx val="50"/>
      </c:pivotFmt>
      <c:pivotFmt>
        <c:idx val="5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'Requester types'!$B$3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'Requester types'!$A$4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'Requester types'!$B$4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15488"/>
        <c:axId val="244017024"/>
      </c:barChart>
      <c:catAx>
        <c:axId val="244015488"/>
        <c:scaling>
          <c:orientation val="minMax"/>
        </c:scaling>
        <c:delete val="0"/>
        <c:axPos val="l"/>
        <c:majorTickMark val="out"/>
        <c:minorTickMark val="none"/>
        <c:tickLblPos val="nextTo"/>
        <c:crossAx val="244017024"/>
        <c:crosses val="autoZero"/>
        <c:auto val="1"/>
        <c:lblAlgn val="ctr"/>
        <c:lblOffset val="100"/>
        <c:noMultiLvlLbl val="0"/>
      </c:catAx>
      <c:valAx>
        <c:axId val="2440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4015488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SharePoint.xlsx]General subject area!PivotTable2</c:name>
    <c:fmtId val="5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General subject area</a:t>
            </a:r>
          </a:p>
        </c:rich>
      </c:tx>
      <c:layout>
        <c:manualLayout>
          <c:xMode val="edge"/>
          <c:yMode val="edge"/>
          <c:x val="0.35144230919859176"/>
          <c:y val="8.5990255530687204E-2"/>
        </c:manualLayout>
      </c:layout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5"/>
      </c:pivotFmt>
      <c:pivotFmt>
        <c:idx val="46"/>
      </c:pivotFmt>
      <c:pivotFmt>
        <c:idx val="47"/>
      </c:pivotFmt>
      <c:pivotFmt>
        <c:idx val="4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'General subject area'!$B$3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 subject area'!$A$4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'General subject area'!$B$4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88192"/>
        <c:axId val="244110464"/>
      </c:barChart>
      <c:catAx>
        <c:axId val="244088192"/>
        <c:scaling>
          <c:orientation val="minMax"/>
        </c:scaling>
        <c:delete val="0"/>
        <c:axPos val="l"/>
        <c:majorTickMark val="out"/>
        <c:minorTickMark val="none"/>
        <c:tickLblPos val="nextTo"/>
        <c:crossAx val="244110464"/>
        <c:crosses val="autoZero"/>
        <c:auto val="1"/>
        <c:lblAlgn val="ctr"/>
        <c:lblOffset val="100"/>
        <c:noMultiLvlLbl val="0"/>
      </c:catAx>
      <c:valAx>
        <c:axId val="244110464"/>
        <c:scaling>
          <c:orientation val="minMax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4088192"/>
        <c:crosses val="autoZero"/>
        <c:crossBetween val="between"/>
        <c:majorUnit val="1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SharePoint.xlsx]PRR-Exemptions applied!PivotTable2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Practical refusal reasons applied to date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9"/>
      </c:pivotFmt>
      <c:pivotFmt>
        <c:idx val="40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</c:pivotFmt>
      <c:pivotFmt>
        <c:idx val="42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3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4"/>
        <c:dLbl>
          <c:idx val="0"/>
          <c:dLblPos val="inEnd"/>
          <c:showLegendKey val="0"/>
          <c:showVal val="1"/>
          <c:showCatName val="1"/>
          <c:showSerName val="0"/>
          <c:showPercent val="0"/>
          <c:showBubbleSize val="0"/>
        </c:dLbl>
      </c:pivotFmt>
      <c:pivotFmt>
        <c:idx val="45"/>
      </c:pivotFmt>
      <c:pivotFmt>
        <c:idx val="46"/>
      </c:pivotFmt>
      <c:pivotFmt>
        <c:idx val="47"/>
      </c:pivotFmt>
      <c:pivotFmt>
        <c:idx val="48"/>
      </c:pivotFmt>
      <c:pivotFmt>
        <c:idx val="49"/>
      </c:pivotFmt>
      <c:pivotFmt>
        <c:idx val="50"/>
      </c:pivotFmt>
      <c:pivotFmt>
        <c:idx val="51"/>
      </c:pivotFmt>
      <c:pivotFmt>
        <c:idx val="52"/>
      </c:pivotFmt>
      <c:pivotFmt>
        <c:idx val="53"/>
      </c:pivotFmt>
      <c:pivotFmt>
        <c:idx val="54"/>
        <c:dLbl>
          <c:idx val="0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5"/>
      </c:pivotFmt>
      <c:pivotFmt>
        <c:idx val="56"/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'PRR-Exemptions applied'!$B$3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'PRR-Exemptions applied'!$A$4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'PRR-Exemptions applied'!$B$4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19264"/>
        <c:axId val="244217728"/>
      </c:barChart>
      <c:valAx>
        <c:axId val="2442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4219264"/>
        <c:crosses val="autoZero"/>
        <c:crossBetween val="between"/>
        <c:majorUnit val="1"/>
        <c:minorUnit val="1"/>
      </c:valAx>
      <c:catAx>
        <c:axId val="244219264"/>
        <c:scaling>
          <c:orientation val="minMax"/>
        </c:scaling>
        <c:delete val="0"/>
        <c:axPos val="l"/>
        <c:majorTickMark val="out"/>
        <c:minorTickMark val="none"/>
        <c:tickLblPos val="nextTo"/>
        <c:crossAx val="2442177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[Monitoring, tracking and reporting spread-sheet v3.0 SharePoint.xlsx]PRR-Exemptions applied!PivotTable3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Have you relied on an absolute or qualified exemption</a:t>
            </a:r>
          </a:p>
        </c:rich>
      </c:tx>
      <c:overlay val="0"/>
    </c:title>
    <c:autoTitleDeleted val="0"/>
    <c:pivotFmts>
      <c:pivotFmt>
        <c:idx val="0"/>
      </c:pivotFmt>
      <c:pivotFmt>
        <c:idx val="1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'PRR-Exemptions applied'!$B$48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'PRR-Exemptions applied'!$A$49</c:f>
              <c:strCache>
                <c:ptCount val="1"/>
                <c:pt idx="0">
                  <c:v>Grand Total</c:v>
                </c:pt>
              </c:strCache>
            </c:strRef>
          </c:cat>
          <c:val>
            <c:numRef>
              <c:f>'PRR-Exemptions applied'!$B$49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01600"/>
        <c:axId val="245011584"/>
      </c:barChart>
      <c:catAx>
        <c:axId val="245001600"/>
        <c:scaling>
          <c:orientation val="minMax"/>
        </c:scaling>
        <c:delete val="0"/>
        <c:axPos val="l"/>
        <c:majorTickMark val="out"/>
        <c:minorTickMark val="none"/>
        <c:tickLblPos val="nextTo"/>
        <c:crossAx val="245011584"/>
        <c:crosses val="autoZero"/>
        <c:auto val="1"/>
        <c:lblAlgn val="ctr"/>
        <c:lblOffset val="100"/>
        <c:noMultiLvlLbl val="0"/>
      </c:catAx>
      <c:valAx>
        <c:axId val="24501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500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6</xdr:row>
      <xdr:rowOff>158750</xdr:rowOff>
    </xdr:from>
    <xdr:to>
      <xdr:col>12</xdr:col>
      <xdr:colOff>863600</xdr:colOff>
      <xdr:row>26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9</xdr:row>
      <xdr:rowOff>76905</xdr:rowOff>
    </xdr:from>
    <xdr:to>
      <xdr:col>6</xdr:col>
      <xdr:colOff>105832</xdr:colOff>
      <xdr:row>30</xdr:row>
      <xdr:rowOff>32455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93838</xdr:colOff>
      <xdr:row>11</xdr:row>
      <xdr:rowOff>168627</xdr:rowOff>
    </xdr:from>
    <xdr:to>
      <xdr:col>4</xdr:col>
      <xdr:colOff>2047875</xdr:colOff>
      <xdr:row>32</xdr:row>
      <xdr:rowOff>124178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208138</xdr:colOff>
      <xdr:row>9</xdr:row>
      <xdr:rowOff>117827</xdr:rowOff>
    </xdr:from>
    <xdr:to>
      <xdr:col>5</xdr:col>
      <xdr:colOff>558800</xdr:colOff>
      <xdr:row>30</xdr:row>
      <xdr:rowOff>73378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208138</xdr:colOff>
      <xdr:row>9</xdr:row>
      <xdr:rowOff>117827</xdr:rowOff>
    </xdr:from>
    <xdr:to>
      <xdr:col>5</xdr:col>
      <xdr:colOff>558800</xdr:colOff>
      <xdr:row>30</xdr:row>
      <xdr:rowOff>73378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3</xdr:row>
      <xdr:rowOff>120650</xdr:rowOff>
    </xdr:from>
    <xdr:to>
      <xdr:col>15</xdr:col>
      <xdr:colOff>69850</xdr:colOff>
      <xdr:row>23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758824</xdr:colOff>
      <xdr:row>7</xdr:row>
      <xdr:rowOff>107950</xdr:rowOff>
    </xdr:from>
    <xdr:to>
      <xdr:col>13</xdr:col>
      <xdr:colOff>57150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7</xdr:row>
      <xdr:rowOff>114300</xdr:rowOff>
    </xdr:from>
    <xdr:to>
      <xdr:col>2</xdr:col>
      <xdr:colOff>920750</xdr:colOff>
      <xdr:row>21</xdr:row>
      <xdr:rowOff>149224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1</xdr:row>
      <xdr:rowOff>63500</xdr:rowOff>
    </xdr:from>
    <xdr:to>
      <xdr:col>9</xdr:col>
      <xdr:colOff>615950</xdr:colOff>
      <xdr:row>26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62088</xdr:colOff>
      <xdr:row>16</xdr:row>
      <xdr:rowOff>162277</xdr:rowOff>
    </xdr:from>
    <xdr:to>
      <xdr:col>4</xdr:col>
      <xdr:colOff>2016125</xdr:colOff>
      <xdr:row>37</xdr:row>
      <xdr:rowOff>117828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43038</xdr:colOff>
      <xdr:row>13</xdr:row>
      <xdr:rowOff>117827</xdr:rowOff>
    </xdr:from>
    <xdr:to>
      <xdr:col>4</xdr:col>
      <xdr:colOff>1997075</xdr:colOff>
      <xdr:row>34</xdr:row>
      <xdr:rowOff>73378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13</xdr:row>
      <xdr:rowOff>63500</xdr:rowOff>
    </xdr:from>
    <xdr:to>
      <xdr:col>2</xdr:col>
      <xdr:colOff>25400</xdr:colOff>
      <xdr:row>29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53</xdr:row>
      <xdr:rowOff>12700</xdr:rowOff>
    </xdr:from>
    <xdr:to>
      <xdr:col>1</xdr:col>
      <xdr:colOff>7162800</xdr:colOff>
      <xdr:row>65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323850</xdr:colOff>
      <xdr:row>110</xdr:row>
      <xdr:rowOff>107950</xdr:rowOff>
    </xdr:from>
    <xdr:to>
      <xdr:col>2</xdr:col>
      <xdr:colOff>8318500</xdr:colOff>
      <xdr:row>131</xdr:row>
      <xdr:rowOff>63500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15874</xdr:colOff>
      <xdr:row>1</xdr:row>
      <xdr:rowOff>73024</xdr:rowOff>
    </xdr:from>
    <xdr:to>
      <xdr:col>16</xdr:col>
      <xdr:colOff>12700</xdr:colOff>
      <xdr:row>27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OMG User" refreshedDate="42430.607069560188" createdVersion="4" refreshedVersion="4" minRefreshableVersion="3" recordCount="101">
  <cacheSource type="worksheet">
    <worksheetSource ref="A1:AL1048576" sheet="Record requests"/>
  </cacheSource>
  <cacheFields count="38">
    <cacheField name="Home" numFmtId="0">
      <sharedItems containsNonDate="0" containsString="0" containsBlank="1"/>
    </cacheField>
    <cacheField name="Government" numFmtId="0">
      <sharedItems containsNonDate="0" containsString="0" containsBlank="1"/>
    </cacheField>
    <cacheField name="Authority" numFmtId="0">
      <sharedItems containsBlank="1"/>
    </cacheField>
    <cacheField name="Reference (hyperlink to case file)" numFmtId="0">
      <sharedItems containsNonDate="0" containsString="0" containsBlank="1"/>
    </cacheField>
    <cacheField name="Type of requester " numFmtId="0">
      <sharedItems containsNonDate="0" containsBlank="1" count="10">
        <m/>
        <s v="Trade union" u="1"/>
        <s v="Advocate" u="1"/>
        <s v="Media" u="1"/>
        <s v="Campaign group" u="1"/>
        <s v="Political party" u="1"/>
        <s v="Individual" u="1"/>
        <s v="Compaign group" u="1"/>
        <s v="Commercial organisation" u="1"/>
        <s v="Other" u="1"/>
      </sharedItems>
    </cacheField>
    <cacheField name="General subject area" numFmtId="0">
      <sharedItems containsNonDate="0" containsBlank="1" count="9">
        <m/>
        <s v="Management and administration" u="1"/>
        <s v="Research" u="1"/>
        <s v="Commercial activities" u="1"/>
        <s v="Estates and buildings" u="1"/>
        <s v="HR and staff issues" u="1"/>
        <s v="IT provision and use" u="1"/>
        <s v="Financial information" u="1"/>
        <s v="Procurement" u="1"/>
      </sharedItems>
    </cacheField>
    <cacheField name="Short description" numFmtId="0">
      <sharedItems containsNonDate="0" containsBlank="1" count="4">
        <m/>
        <s v="Fire extinguishers - breaches" u="1"/>
        <s v="Beneficial ownership consultation responses" u="1"/>
        <s v="Planning appeals - numbers of doleances" u="1"/>
      </sharedItems>
    </cacheField>
    <cacheField name="Progress comments (FOI Co-ordinator notes)" numFmtId="0">
      <sharedItems containsNonDate="0" containsString="0" containsBlank="1"/>
    </cacheField>
    <cacheField name="Date received (dd/mm/yyyy)" numFmtId="0">
      <sharedItems containsNonDate="0" containsDate="1" containsString="0" containsBlank="1" minDate="2016-02-01T00:00:00" maxDate="2016-05-03T00:00:00" count="17">
        <m/>
        <d v="2016-03-14T00:00:00" u="1"/>
        <d v="2016-03-07T00:00:00" u="1"/>
        <d v="2016-04-29T00:00:00" u="1"/>
        <d v="2016-02-29T00:00:00" u="1"/>
        <d v="2016-02-22T00:00:00" u="1"/>
        <d v="2016-03-01T00:00:00" u="1"/>
        <d v="2016-02-15T00:00:00" u="1"/>
        <d v="2016-04-25T00:00:00" u="1"/>
        <d v="2016-02-08T00:00:00" u="1"/>
        <d v="2016-04-18T00:00:00" u="1"/>
        <d v="2016-02-01T00:00:00" u="1"/>
        <d v="2016-04-11T00:00:00" u="1"/>
        <d v="2016-04-04T00:00:00" u="1"/>
        <d v="2016-05-02T00:00:00" u="1"/>
        <d v="2016-03-28T00:00:00" u="1"/>
        <d v="2016-03-21T00:00:00" u="1"/>
      </sharedItems>
    </cacheField>
    <cacheField name="Week no." numFmtId="1">
      <sharedItems containsBlank="1" containsMixedTypes="1" containsNumber="1" containsInteger="1" minValue="0" maxValue="18" count="18">
        <s v=""/>
        <m/>
        <n v="0" u="1"/>
        <n v="13" u="1"/>
        <n v="5" u="1"/>
        <n v="14" u="1"/>
        <n v="2" u="1"/>
        <n v="6" u="1"/>
        <n v="18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Month" numFmtId="0">
      <sharedItems containsBlank="1" count="6">
        <s v=""/>
        <m/>
        <s v="Feb" u="1"/>
        <s v="Apr" u="1"/>
        <s v="Mar" u="1"/>
        <s v="May" u="1"/>
      </sharedItems>
    </cacheField>
    <cacheField name="Business area contact" numFmtId="0">
      <sharedItems containsNonDate="0" containsString="0" containsBlank="1"/>
    </cacheField>
    <cacheField name="Additional information requested date (dd/mm/yyyy) (s14)" numFmtId="14">
      <sharedItems containsNonDate="0" containsString="0" containsBlank="1"/>
    </cacheField>
    <cacheField name="Additional information received date (dd/mm/yyyy) (s14)" numFmtId="0">
      <sharedItems containsNonDate="0" containsString="0" containsBlank="1"/>
    </cacheField>
    <cacheField name="Additional information deadline - 28 days (s14)" numFmtId="14">
      <sharedItems containsBlank="1"/>
    </cacheField>
    <cacheField name="End of statutory processing period" numFmtId="0">
      <sharedItems containsBlank="1"/>
    </cacheField>
    <cacheField name="Staff reminder (set as 10 working days before deadline)" numFmtId="0">
      <sharedItems containsBlank="1"/>
    </cacheField>
    <cacheField name="Staff reminder (set as 5 working days before deadline)" numFmtId="0">
      <sharedItems containsBlank="1"/>
    </cacheField>
    <cacheField name="Date responded to requester or closed due to lack of clarification or withdrawal (dd/mm/yyyy)" numFmtId="0">
      <sharedItems containsNonDate="0" containsString="0" containsBlank="1"/>
    </cacheField>
    <cacheField name="Working days taken to respond" numFmtId="1">
      <sharedItems containsBlank="1"/>
    </cacheField>
    <cacheField name="Total time taken to respond, including s14 additional information (in days)" numFmtId="1">
      <sharedItems containsBlank="1"/>
    </cacheField>
    <cacheField name="Working days to go" numFmtId="0">
      <sharedItems containsBlank="1"/>
    </cacheField>
    <cacheField name="Extension to the timescale for considering qualified exemption" numFmtId="0">
      <sharedItems containsNonDate="0" containsString="0" containsBlank="1"/>
    </cacheField>
    <cacheField name="Status" numFmtId="0">
      <sharedItems containsBlank="1" count="6">
        <s v=""/>
        <m/>
        <s v="Completed" u="1"/>
        <s v="Active" u="1"/>
        <s v="Completed late" u="1"/>
        <s v="On hold" u="1"/>
      </sharedItems>
    </cacheField>
    <cacheField name="Have you relied on a practical refusal reason?" numFmtId="0">
      <sharedItems containsNonDate="0" containsBlank="1" count="6">
        <m/>
        <s v="Not a valid FOI request" u="1"/>
        <s v="Would require PA to create/derive information, undertake research/analysis or substantial compilation" u="1"/>
        <s v="Repeat request" u="1"/>
        <s v="Do not hold, or cannot find information requested" u="1"/>
        <s v="Vexatious, malicious, frivolous, misconceived or lacking in substance" u="1"/>
      </sharedItems>
    </cacheField>
    <cacheField name="Have you relied on an absolute or qualified exemption to withhold information requested?" numFmtId="0">
      <sharedItems containsNonDate="0" containsString="0" containsBlank="1"/>
    </cacheField>
    <cacheField name="Response" numFmtId="0">
      <sharedItems containsNonDate="0" containsBlank="1" count="8">
        <m/>
        <s v="Fully withheld due to an exemption(s)" u="1"/>
        <s v="Request withdrawn" u="1"/>
        <s v="Partially disclosed" u="1"/>
        <s v="Clarification sought but not received" u="1"/>
        <s v="Information supplied where some information held" u="1"/>
        <s v="Disclosed in full" u="1"/>
        <s v="Fully withheld due to a PRR" u="1"/>
      </sharedItems>
    </cacheField>
    <cacheField name="Time taken to respond to request hh:mm" numFmtId="20">
      <sharedItems containsNonDate="0" containsString="0" containsBlank="1"/>
    </cacheField>
    <cacheField name="Approx. total cost of responding to request £ (based on avg £25ph)" numFmtId="166">
      <sharedItems containsBlank="1"/>
    </cacheField>
    <cacheField name="Internal review reference (hyperlink to case file)" numFmtId="0">
      <sharedItems containsNonDate="0" containsString="0" containsBlank="1"/>
    </cacheField>
    <cacheField name="Internal review request date (dd/mm/yyyy)" numFmtId="0">
      <sharedItems containsNonDate="0" containsString="0" containsBlank="1"/>
    </cacheField>
    <cacheField name="Internal reviewer" numFmtId="0">
      <sharedItems containsNonDate="0" containsString="0" containsBlank="1"/>
    </cacheField>
    <cacheField name="Internal review response date (dd/mm/yyyy)" numFmtId="14">
      <sharedItems containsNonDate="0" containsString="0" containsBlank="1"/>
    </cacheField>
    <cacheField name="Internal review time taken in working days" numFmtId="1">
      <sharedItems containsBlank="1"/>
    </cacheField>
    <cacheField name="Internal review outcome" numFmtId="0">
      <sharedItems containsNonDate="0" containsBlank="1" count="4">
        <m/>
        <s v="Upheld" u="1"/>
        <s v="Upheld in part" u="1"/>
        <s v="Overruled" u="1"/>
      </sharedItems>
    </cacheField>
    <cacheField name="Has requester appealed to IC?" numFmtId="0">
      <sharedItems containsNonDate="0" containsString="0" containsBlank="1"/>
    </cacheField>
    <cacheField name="Appeal reference (hyperlink to case file)" numFmtId="0">
      <sharedItems containsNonDate="0" containsString="0" containsBlank="1"/>
    </cacheField>
    <cacheField name="Outcome of IC appeal" numFmtId="0">
      <sharedItems containsNonDate="0" containsBlank="1" count="5">
        <m/>
        <s v="Upheld" u="1"/>
        <s v="Upheld in part" u="1"/>
        <s v="Overruled" u="1"/>
        <s v="Decision pend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IOMG User" refreshedDate="42430.607070486112" createdVersion="4" refreshedVersion="4" minRefreshableVersion="3" recordCount="100">
  <cacheSource type="worksheet">
    <worksheetSource ref="A1:AL101" sheet="Record requests"/>
  </cacheSource>
  <cacheFields count="39">
    <cacheField name="Home" numFmtId="0">
      <sharedItems containsNonDate="0" containsString="0" containsBlank="1"/>
    </cacheField>
    <cacheField name="Government" numFmtId="0">
      <sharedItems containsNonDate="0" containsString="0" containsBlank="1"/>
    </cacheField>
    <cacheField name="Authority" numFmtId="0">
      <sharedItems containsBlank="1"/>
    </cacheField>
    <cacheField name="Reference (hyperlink to case file)" numFmtId="0">
      <sharedItems containsNonDate="0" containsString="0" containsBlank="1"/>
    </cacheField>
    <cacheField name="Type of requester " numFmtId="0">
      <sharedItems containsNonDate="0" containsString="0" containsBlank="1"/>
    </cacheField>
    <cacheField name="General subject area" numFmtId="0">
      <sharedItems containsNonDate="0" containsString="0" containsBlank="1"/>
    </cacheField>
    <cacheField name="Short description" numFmtId="0">
      <sharedItems containsNonDate="0" containsString="0" containsBlank="1"/>
    </cacheField>
    <cacheField name="Progress comments (FOI Co-ordinator notes)" numFmtId="0">
      <sharedItems containsNonDate="0" containsString="0" containsBlank="1"/>
    </cacheField>
    <cacheField name="Date received (dd/mm/yyyy)" numFmtId="0">
      <sharedItems containsNonDate="0" containsDate="1" containsString="0" containsBlank="1" minDate="1905-01-01T00:00:00" maxDate="1905-01-01T00:00:00" count="1">
        <m/>
      </sharedItems>
      <fieldGroup base="8">
        <rangePr groupBy="days" startDate="1905-01-01T00:00:00" endDate="1905-01-01T00:00:00" groupInterval="7"/>
        <groupItems count="3">
          <s v="(blank)"/>
          <s v="01/01/1905 - 01/01/1905"/>
          <s v="&gt;01/01/1905"/>
        </groupItems>
      </fieldGroup>
    </cacheField>
    <cacheField name="Week no." numFmtId="1">
      <sharedItems/>
    </cacheField>
    <cacheField name="Month" numFmtId="165">
      <sharedItems/>
    </cacheField>
    <cacheField name="Business area contact" numFmtId="165">
      <sharedItems containsNonDate="0" containsString="0" containsBlank="1"/>
    </cacheField>
    <cacheField name="Additional information requested date (dd/mm/yyyy) (s14)" numFmtId="14">
      <sharedItems containsNonDate="0" containsString="0" containsBlank="1"/>
    </cacheField>
    <cacheField name="Additional information received date (dd/mm/yyyy) (s14)" numFmtId="0">
      <sharedItems containsNonDate="0" containsString="0" containsBlank="1"/>
    </cacheField>
    <cacheField name="Additional information deadline - 28 days (s14)" numFmtId="14">
      <sharedItems/>
    </cacheField>
    <cacheField name="End of statutory processing period" numFmtId="164">
      <sharedItems/>
    </cacheField>
    <cacheField name="Staff reminder (set as 10 working days before deadline)" numFmtId="164">
      <sharedItems/>
    </cacheField>
    <cacheField name="Staff reminder (set as 5 working days before deadline)" numFmtId="164">
      <sharedItems/>
    </cacheField>
    <cacheField name="Date responded to requester or closed due to lack of clarification or withdrawal (dd/mm/yyyy)" numFmtId="0">
      <sharedItems containsNonDate="0" containsString="0" containsBlank="1"/>
    </cacheField>
    <cacheField name="Working days taken to respond" numFmtId="1">
      <sharedItems/>
    </cacheField>
    <cacheField name="Total time taken to respond, including s14 additional information (in days)" numFmtId="1">
      <sharedItems/>
    </cacheField>
    <cacheField name="Working days to go" numFmtId="1">
      <sharedItems/>
    </cacheField>
    <cacheField name="Extension to the timescale for considering qualified exemption" numFmtId="0">
      <sharedItems containsNonDate="0" containsString="0" containsBlank="1"/>
    </cacheField>
    <cacheField name="Status" numFmtId="0">
      <sharedItems/>
    </cacheField>
    <cacheField name="Have you relied on a practical refusal reason?" numFmtId="0">
      <sharedItems containsNonDate="0" containsString="0" containsBlank="1"/>
    </cacheField>
    <cacheField name="Have you relied on an absolute or qualified exemption to withhold information requested?" numFmtId="0">
      <sharedItems containsNonDate="0" containsBlank="1" count="3">
        <m/>
        <s v="No" u="1"/>
        <s v="Yes" u="1"/>
      </sharedItems>
    </cacheField>
    <cacheField name="Response" numFmtId="0">
      <sharedItems containsNonDate="0" containsString="0" containsBlank="1"/>
    </cacheField>
    <cacheField name="Time taken to respond to request hh:mm" numFmtId="20">
      <sharedItems containsNonDate="0" containsString="0" containsBlank="1"/>
    </cacheField>
    <cacheField name="Approx. total cost of responding to request £ (based on avg £25ph)" numFmtId="166">
      <sharedItems/>
    </cacheField>
    <cacheField name="Internal review reference (hyperlink to case file)" numFmtId="0">
      <sharedItems containsNonDate="0" containsString="0" containsBlank="1"/>
    </cacheField>
    <cacheField name="Internal review request date (dd/mm/yyyy)" numFmtId="0">
      <sharedItems containsNonDate="0" containsString="0" containsBlank="1"/>
    </cacheField>
    <cacheField name="Internal reviewer" numFmtId="0">
      <sharedItems containsNonDate="0" containsString="0" containsBlank="1"/>
    </cacheField>
    <cacheField name="Internal review response date (dd/mm/yyyy)" numFmtId="14">
      <sharedItems containsNonDate="0" containsString="0" containsBlank="1"/>
    </cacheField>
    <cacheField name="Internal review time taken in working days" numFmtId="1">
      <sharedItems/>
    </cacheField>
    <cacheField name="Internal review outcome" numFmtId="0">
      <sharedItems containsNonDate="0" containsString="0" containsBlank="1"/>
    </cacheField>
    <cacheField name="Has requester appealed to IC?" numFmtId="0">
      <sharedItems containsNonDate="0" containsString="0" containsBlank="1"/>
    </cacheField>
    <cacheField name="Appeal reference (hyperlink to case file)" numFmtId="0">
      <sharedItems containsNonDate="0" containsString="0" containsBlank="1"/>
    </cacheField>
    <cacheField name="Outcome of IC appeal" numFmtId="0">
      <sharedItems containsNonDate="0" containsString="0" containsBlank="1"/>
    </cacheField>
    <cacheField name="Field1" numFmtId="0" formula="1/6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1">
  <r>
    <m/>
    <m/>
    <s v="Cabinet Office"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0"/>
    <x v="0"/>
    <m/>
    <m/>
    <m/>
    <s v="N/A"/>
    <s v="N/A"/>
    <s v="N/A"/>
    <s v="N/A"/>
    <m/>
    <s v=""/>
    <s v=""/>
    <s v="N/A"/>
    <m/>
    <x v="0"/>
    <x v="0"/>
    <m/>
    <x v="0"/>
    <m/>
    <s v=""/>
    <m/>
    <m/>
    <m/>
    <m/>
    <s v=""/>
    <x v="0"/>
    <m/>
    <m/>
    <x v="0"/>
  </r>
  <r>
    <m/>
    <m/>
    <m/>
    <m/>
    <x v="0"/>
    <x v="0"/>
    <x v="0"/>
    <m/>
    <x v="0"/>
    <x v="1"/>
    <x v="1"/>
    <m/>
    <m/>
    <m/>
    <m/>
    <m/>
    <m/>
    <m/>
    <m/>
    <m/>
    <m/>
    <m/>
    <m/>
    <x v="1"/>
    <x v="0"/>
    <m/>
    <x v="0"/>
    <m/>
    <m/>
    <m/>
    <m/>
    <m/>
    <m/>
    <m/>
    <x v="0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">
  <r>
    <m/>
    <m/>
    <s v="Cabinet Office"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  <r>
    <m/>
    <m/>
    <m/>
    <m/>
    <m/>
    <m/>
    <m/>
    <m/>
    <x v="0"/>
    <s v=""/>
    <s v=""/>
    <m/>
    <m/>
    <m/>
    <s v="N/A"/>
    <s v="N/A"/>
    <s v="N/A"/>
    <s v="N/A"/>
    <m/>
    <s v=""/>
    <s v=""/>
    <s v="N/A"/>
    <m/>
    <s v=""/>
    <m/>
    <x v="0"/>
    <m/>
    <m/>
    <s v=""/>
    <m/>
    <m/>
    <m/>
    <m/>
    <s v="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3:Q4" firstHeaderRow="1" firstDataRow="1" firstDataCol="1" rowPageCount="1" colPageCount="1"/>
  <pivotFields count="3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19">
        <item m="1" x="2"/>
        <item m="1" x="10"/>
        <item m="1" x="6"/>
        <item m="1" x="11"/>
        <item m="1" x="16"/>
        <item m="1" x="4"/>
        <item m="1" x="7"/>
        <item m="1" x="9"/>
        <item m="1" x="12"/>
        <item m="1" x="13"/>
        <item m="1" x="14"/>
        <item m="1" x="15"/>
        <item m="1" x="17"/>
        <item m="1" x="3"/>
        <item m="1" x="5"/>
        <item m="1" x="8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9">
        <item m="1" x="4"/>
        <item m="1" x="6"/>
        <item m="1" x="7"/>
        <item m="1" x="1"/>
        <item m="1" x="5"/>
        <item m="1" x="3"/>
        <item m="1" x="2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1">
    <field x="26"/>
  </rowFields>
  <rowItems count="1">
    <i t="grand">
      <x/>
    </i>
  </rowItems>
  <colItems count="1">
    <i/>
  </colItems>
  <pageFields count="1">
    <pageField fld="9" hier="-1"/>
  </pageFields>
  <dataFields count="1">
    <dataField name="Count of Response" fld="26" subtotal="count" baseField="0" baseItem="0"/>
  </dataFields>
  <formats count="1">
    <format dxfId="1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6">
  <location ref="A3:B4" firstHeaderRow="1" firstDataRow="1" firstDataCol="1"/>
  <pivotFields count="38">
    <pivotField showAll="0"/>
    <pivotField showAll="0"/>
    <pivotField showAll="0"/>
    <pivotField showAll="0" defaultSubtotal="0"/>
    <pivotField showAll="0"/>
    <pivotField axis="axisRow" dataField="1" showAll="0" sortType="descending">
      <items count="10">
        <item h="1" x="0"/>
        <item m="1" x="2"/>
        <item m="1" x="8"/>
        <item m="1" x="1"/>
        <item m="1" x="6"/>
        <item m="1" x="5"/>
        <item m="1" x="7"/>
        <item m="1" x="4"/>
        <item m="1" x="3"/>
        <item t="default"/>
      </items>
    </pivotField>
    <pivotField showAll="0"/>
    <pivotField showAll="0"/>
    <pivotField multipleItemSelectionAllowed="1"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Count of General subject area" fld="5" subtotal="count" baseField="0" baseItem="0"/>
  </dataFields>
  <formats count="1">
    <format dxfId="7">
      <pivotArea type="all" dataOnly="0" outline="0" fieldPosition="0"/>
    </format>
  </formats>
  <chartFormats count="1">
    <chartFormat chart="5" format="49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1">
  <location ref="A3:B4" firstHeaderRow="1" firstDataRow="1" firstDataCol="1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h="1" x="0"/>
        <item m="1" x="4"/>
        <item m="1" x="2"/>
        <item m="1" x="1"/>
        <item m="1" x="5"/>
        <item m="1" x="3"/>
        <item t="default"/>
      </items>
    </pivotField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Fields count="1">
    <field x="24"/>
  </rowFields>
  <rowItems count="1">
    <i t="grand">
      <x/>
    </i>
  </rowItems>
  <colItems count="1">
    <i/>
  </colItems>
  <dataFields count="1">
    <dataField name="Count of Have you relied on a practical refusal reason?" fld="24" subtotal="count" baseField="0" baseItem="0"/>
  </dataFields>
  <formats count="1">
    <format dxfId="4">
      <pivotArea type="all" dataOnly="0" outline="0" fieldPosition="0"/>
    </format>
  </formats>
  <chartFormats count="1">
    <chartFormat chart="4" format="6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48:B49" firstHeaderRow="1" firstDataRow="1" firstDataCol="1"/>
  <pivotFields count="39"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defaultSubtotal="0">
      <items count="3">
        <item h="1" x="0"/>
        <item m="1" x="2"/>
        <item m="1" x="1"/>
      </items>
    </pivotField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  <pivotField dragToRow="0" dragToCol="0" dragToPage="0" showAll="0" defaultSubtotal="0"/>
  </pivotFields>
  <rowFields count="1">
    <field x="25"/>
  </rowFields>
  <rowItems count="1">
    <i t="grand">
      <x/>
    </i>
  </rowItems>
  <colItems count="1">
    <i/>
  </colItems>
  <dataFields count="1">
    <dataField name="Count of Have you relied on an absolute or qualified exemption to withhold information requested?" fld="25" subtotal="count" baseField="0" baseItem="0"/>
  </dataFields>
  <formats count="1">
    <format dxfId="5">
      <pivotArea type="all" dataOnly="0" outline="0" fieldPosition="0"/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00:C117" firstHeaderRow="1" firstDataRow="1" firstDataCol="0"/>
  <pivotFields count="39"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  <pivotField dragToRow="0" dragToCol="0" dragToPage="0" showAll="0" defaultSubtotal="0"/>
  </pivotFields>
  <formats count="1"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B4" firstHeaderRow="1" firstDataRow="1" firstDataCol="1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multipleItemSelectionAllowed="1"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axis="axisRow" dataField="1" showAll="0">
      <items count="9">
        <item m="1" x="4"/>
        <item m="1" x="7"/>
        <item m="1" x="1"/>
        <item h="1" x="0"/>
        <item h="1" m="1" x="6"/>
        <item h="1" m="1" x="3"/>
        <item h="1" m="1" x="2"/>
        <item h="1" m="1" x="5"/>
        <item t="default"/>
      </items>
    </pivotField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Fields count="1">
    <field x="26"/>
  </rowFields>
  <rowItems count="1">
    <i t="grand">
      <x/>
    </i>
  </rowItems>
  <colItems count="1">
    <i/>
  </colItems>
  <dataFields count="1">
    <dataField name="Count of Response" fld="26" subtotal="count" baseField="0" baseItem="0"/>
  </dataFields>
  <formats count="1">
    <format dxfId="3">
      <pivotArea type="all" dataOnly="0" outline="0" fieldPosition="0"/>
    </format>
  </formats>
  <chartFormats count="1">
    <chartFormat chart="4" format="4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7">
  <location ref="A3:B4" firstHeaderRow="1" firstDataRow="1" firstDataCol="1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multipleItemSelectionAllowed="1"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axis="axisRow" dataField="1" showAll="0" sortType="descending">
      <items count="5">
        <item h="1" x="0"/>
        <item m="1" x="2"/>
        <item m="1" x="1"/>
        <item m="1" x="3"/>
        <item t="default"/>
      </items>
    </pivotField>
    <pivotField showAll="0"/>
    <pivotField showAll="0" defaultSubtotal="0"/>
    <pivotField showAll="0"/>
  </pivotFields>
  <rowFields count="1">
    <field x="34"/>
  </rowFields>
  <rowItems count="1">
    <i t="grand">
      <x/>
    </i>
  </rowItems>
  <colItems count="1">
    <i/>
  </colItems>
  <dataFields count="1">
    <dataField name="Count of Internal review outcome" fld="34" subtotal="count" baseField="0" baseItem="0"/>
  </dataFields>
  <formats count="1">
    <format dxfId="2">
      <pivotArea type="all" dataOnly="0" outline="0" fieldPosition="0"/>
    </format>
  </formats>
  <chartFormats count="1">
    <chartFormat chart="6" format="6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8">
  <location ref="A3:B4" firstHeaderRow="1" firstDataRow="1" firstDataCol="1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multipleItemSelectionAllowed="1"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axis="axisRow" dataField="1" showAll="0">
      <items count="6">
        <item h="1" x="0"/>
        <item m="1" x="1"/>
        <item m="1" x="2"/>
        <item m="1" x="3"/>
        <item m="1" x="4"/>
        <item t="default"/>
      </items>
    </pivotField>
  </pivotFields>
  <rowFields count="1">
    <field x="37"/>
  </rowFields>
  <rowItems count="1">
    <i t="grand">
      <x/>
    </i>
  </rowItems>
  <colItems count="1">
    <i/>
  </colItems>
  <dataFields count="1">
    <dataField name="Count of Outcome of IC appeal" fld="37" subtotal="count" baseField="0" baseItem="0"/>
  </dataFields>
  <formats count="1">
    <format dxfId="1">
      <pivotArea type="all" dataOnly="0" outline="0" fieldPosition="0"/>
    </format>
  </formats>
  <chartFormats count="1">
    <chartFormat chart="7" format="6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9">
  <location ref="A3:B4" firstHeaderRow="1" firstDataRow="1" firstDataCol="1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multipleItemSelectionAllowed="1" showAll="0"/>
    <pivotField numFmtId="1" showAll="0" defaultSubtotal="0"/>
    <pivotField axis="axisRow" showAll="0">
      <items count="7">
        <item m="1" x="2"/>
        <item m="1" x="4"/>
        <item m="1" x="3"/>
        <item m="1" x="5"/>
        <item h="1" x="0"/>
        <item h="1" x="1"/>
        <item t="default"/>
      </items>
    </pivotField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dataField="1"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Fields count="1">
    <field x="10"/>
  </rowFields>
  <rowItems count="1">
    <i t="grand">
      <x/>
    </i>
  </rowItems>
  <colItems count="1">
    <i/>
  </colItems>
  <dataFields count="1">
    <dataField name="Sum of Approx. total cost of responding to request £ (based on avg £25ph)" fld="28" baseField="0" baseItem="0" numFmtId="166"/>
  </dataFields>
  <formats count="1">
    <format dxfId="0">
      <pivotArea type="all" dataOnly="0" outline="0" fieldPosition="0"/>
    </format>
  </formats>
  <chartFormats count="1">
    <chartFormat chart="8" format="7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I3:I4" firstHeaderRow="1" firstDataRow="1" firstDataCol="1" rowPageCount="1" colPageCount="1"/>
  <pivotFields count="38">
    <pivotField showAll="0"/>
    <pivotField showAll="0"/>
    <pivotField showAll="0"/>
    <pivotField showAll="0"/>
    <pivotField showAll="0"/>
    <pivotField showAll="0"/>
    <pivotField axis="axisRow" showAll="0">
      <items count="5">
        <item h="1" x="0"/>
        <item m="1" x="1"/>
        <item m="1" x="3"/>
        <item m="1" x="2"/>
        <item t="default"/>
      </items>
    </pivotField>
    <pivotField showAll="0"/>
    <pivotField showAll="0"/>
    <pivotField axis="axisPage" multipleItemSelectionAllowed="1" showAll="0">
      <items count="19">
        <item m="1" x="2"/>
        <item m="1" x="10"/>
        <item m="1" x="6"/>
        <item m="1" x="11"/>
        <item m="1" x="16"/>
        <item m="1" x="4"/>
        <item m="1" x="7"/>
        <item m="1" x="9"/>
        <item m="1" x="12"/>
        <item m="1" x="13"/>
        <item m="1" x="14"/>
        <item m="1" x="15"/>
        <item m="1" x="17"/>
        <item m="1" x="3"/>
        <item m="1" x="5"/>
        <item m="1" x="8"/>
        <item h="1"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1">
    <field x="6"/>
  </rowFields>
  <rowItems count="1">
    <i t="grand">
      <x/>
    </i>
  </rowItems>
  <colItems count="1">
    <i/>
  </colItems>
  <pageFields count="1">
    <pageField fld="9" hier="-1"/>
  </pageFields>
  <formats count="1">
    <format dxfId="15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" firstHeaderRow="1" firstDataRow="2" firstDataCol="1"/>
  <pivotFields count="3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9">
        <item m="1" x="2"/>
        <item m="1" x="10"/>
        <item m="1" x="6"/>
        <item m="1" x="11"/>
        <item m="1" x="16"/>
        <item m="1" x="4"/>
        <item m="1" x="7"/>
        <item m="1" x="9"/>
        <item m="1" x="12"/>
        <item m="1" x="13"/>
        <item m="1" x="14"/>
        <item m="1" x="15"/>
        <item m="1" x="17"/>
        <item m="1" x="3"/>
        <item m="1" x="5"/>
        <item m="1" x="8"/>
        <item h="1"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7">
        <item h="1" x="0"/>
        <item m="1" x="3"/>
        <item m="1" x="2"/>
        <item m="1" x="4"/>
        <item m="1" x="5"/>
        <item h="1" x="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1">
    <field x="9"/>
  </rowFields>
  <rowItems count="1">
    <i t="grand">
      <x/>
    </i>
  </rowItems>
  <colFields count="1">
    <field x="23"/>
  </colFields>
  <colItems count="1">
    <i t="grand">
      <x/>
    </i>
  </colItems>
  <dataFields count="1">
    <dataField name="Count of Week no." fld="9" subtotal="count" baseField="0" baseItem="0"/>
  </dataFields>
  <formats count="1">
    <format dxfId="1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4">
  <location ref="A3:B4" firstHeaderRow="1" firstDataRow="1" firstDataCol="1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axis="axisRow" dataField="1" showAll="0" sortType="ascending">
      <items count="18">
        <item m="1" x="11"/>
        <item m="1" x="9"/>
        <item m="1" x="7"/>
        <item m="1" x="5"/>
        <item m="1" x="4"/>
        <item m="1" x="6"/>
        <item m="1" x="2"/>
        <item m="1" x="1"/>
        <item m="1" x="16"/>
        <item m="1" x="15"/>
        <item m="1" x="13"/>
        <item m="1" x="12"/>
        <item m="1" x="10"/>
        <item m="1" x="8"/>
        <item m="1" x="3"/>
        <item m="1" x="14"/>
        <item h="1" x="0"/>
        <item t="default"/>
      </items>
    </pivotField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Fields count="1">
    <field x="8"/>
  </rowFields>
  <rowItems count="1">
    <i t="grand">
      <x/>
    </i>
  </rowItems>
  <colItems count="1">
    <i/>
  </colItems>
  <dataFields count="1">
    <dataField name="Count of Date received (dd/mm/yyyy)" fld="8" subtotal="count" baseField="0" baseItem="0"/>
  </dataFields>
  <formats count="1">
    <format dxfId="13">
      <pivotArea type="all" dataOnly="0" outline="0" fieldPosition="0"/>
    </format>
  </formats>
  <chartFormats count="1">
    <chartFormat chart="3" format="4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2:B3" firstHeaderRow="1" firstDataRow="1" firstDataCol="1"/>
  <pivotFields count="3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 sortType="ascending">
      <items count="19">
        <item m="1" x="2"/>
        <item m="1" x="10"/>
        <item m="1" x="6"/>
        <item m="1" x="11"/>
        <item m="1" x="16"/>
        <item m="1" x="4"/>
        <item m="1" x="7"/>
        <item m="1" x="9"/>
        <item m="1" x="12"/>
        <item m="1" x="13"/>
        <item m="1" x="14"/>
        <item m="1" x="15"/>
        <item m="1" x="17"/>
        <item m="1" x="3"/>
        <item m="1" x="5"/>
        <item m="1" x="8"/>
        <item h="1"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1">
    <field x="9"/>
  </rowFields>
  <rowItems count="1">
    <i t="grand">
      <x/>
    </i>
  </rowItems>
  <colItems count="1">
    <i/>
  </colItems>
  <dataFields count="1">
    <dataField name="Count of Week no." fld="9" subtotal="count" baseField="0" baseItem="0"/>
  </dataFields>
  <formats count="1">
    <format dxfId="12">
      <pivotArea type="all" dataOnly="0" outline="0" fieldPosition="0"/>
    </format>
  </formats>
  <chartFormats count="1"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B5" firstHeaderRow="1" firstDataRow="2" firstDataCol="1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numFmtId="1" showAll="0" defaultSubtotal="0"/>
    <pivotField axis="axisCol" dataField="1" showAll="0">
      <items count="7">
        <item m="1" x="2"/>
        <item m="1" x="4"/>
        <item m="1" x="3"/>
        <item m="1" x="5"/>
        <item h="1" x="0"/>
        <item h="1" x="1"/>
        <item t="default"/>
      </items>
    </pivotField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Items count="1">
    <i/>
  </rowItems>
  <colFields count="1">
    <field x="10"/>
  </colFields>
  <colItems count="1">
    <i t="grand">
      <x/>
    </i>
  </colItems>
  <dataFields count="1">
    <dataField name="Count of Month" fld="10" subtotal="count" baseField="0" baseItem="0"/>
  </dataFields>
  <formats count="1">
    <format dxfId="11">
      <pivotArea type="all" dataOnly="0" outline="0" fieldPosition="0"/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A4" firstHeaderRow="1" firstDataRow="1" firstDataCol="0"/>
  <pivotFields count="38"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Items count="1">
    <i/>
  </rowItems>
  <colItems count="1">
    <i/>
  </colItems>
  <dataFields count="1">
    <dataField name="Count of Date received (dd/mm/yyyy)" fld="8" subtotal="count" baseField="0" baseItem="0"/>
  </dataFields>
  <formats count="1">
    <format dxfId="10">
      <pivotArea type="all" dataOnly="0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2:B3" firstHeaderRow="1" firstDataRow="1" firstDataCol="1"/>
  <pivotFields count="3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7">
        <item h="1" x="0"/>
        <item m="1" x="3"/>
        <item m="1" x="2"/>
        <item m="1" x="4"/>
        <item m="1" x="5"/>
        <item h="1" x="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1">
    <field x="23"/>
  </rowFields>
  <rowItems count="1">
    <i t="grand">
      <x/>
    </i>
  </rowItems>
  <colItems count="1">
    <i/>
  </colItems>
  <dataFields count="1">
    <dataField name="Count of Status" fld="23" subtotal="count" baseField="0" baseItem="0"/>
  </dataFields>
  <formats count="1">
    <format dxfId="9">
      <pivotArea type="all" dataOnly="0" outline="0" fieldPosition="0"/>
    </format>
  </formats>
  <chartFormats count="5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3" count="1" selected="0">
            <x v="2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3" count="1" selected="0">
            <x v="3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3" count="1" selected="0">
            <x v="4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3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7">
  <location ref="A3:B4" firstHeaderRow="1" firstDataRow="1" firstDataCol="1"/>
  <pivotFields count="38">
    <pivotField showAll="0"/>
    <pivotField showAll="0"/>
    <pivotField showAll="0"/>
    <pivotField showAll="0" defaultSubtotal="0"/>
    <pivotField axis="axisRow" dataField="1" showAll="0" sortType="descending">
      <items count="11">
        <item h="1" x="0"/>
        <item m="1" x="1"/>
        <item m="1" x="5"/>
        <item m="1" x="9"/>
        <item m="1" x="3"/>
        <item m="1" x="6"/>
        <item m="1" x="7"/>
        <item m="1" x="8"/>
        <item m="1" x="4"/>
        <item m="1" x="2"/>
        <item t="default"/>
      </items>
    </pivotField>
    <pivotField showAll="0"/>
    <pivotField showAll="0"/>
    <pivotField showAll="0"/>
    <pivotField multipleItemSelectionAllowed="1" showAll="0"/>
    <pivotField numFmtId="1" showAll="0" defaultSubtotal="0"/>
    <pivotField showAll="0"/>
    <pivotField showAll="0" defaultSubtota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numFmtId="166"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 defaultSubtotal="0"/>
    <pivotField showAll="0"/>
  </pivotFields>
  <rowFields count="1">
    <field x="4"/>
  </rowFields>
  <rowItems count="1">
    <i t="grand">
      <x/>
    </i>
  </rowItems>
  <colItems count="1">
    <i/>
  </colItems>
  <dataFields count="1">
    <dataField name="Count of Type of requester " fld="4" subtotal="count" baseField="0" baseItem="0"/>
  </dataFields>
  <formats count="1">
    <format dxfId="8">
      <pivotArea type="all" dataOnly="0" outline="0" fieldPosition="0"/>
    </format>
  </formats>
  <chartFormats count="1">
    <chartFormat chart="6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31"/>
  <sheetViews>
    <sheetView zoomScale="80" zoomScaleNormal="80" workbookViewId="0">
      <selection activeCell="B16" sqref="B16"/>
    </sheetView>
  </sheetViews>
  <sheetFormatPr defaultRowHeight="14" x14ac:dyDescent="0.3"/>
  <cols>
    <col min="1" max="16384" width="8.6640625" style="45"/>
  </cols>
  <sheetData>
    <row r="1" spans="1:16" x14ac:dyDescent="0.3">
      <c r="A1" s="85" t="s">
        <v>136</v>
      </c>
    </row>
    <row r="3" spans="1:16" x14ac:dyDescent="0.3">
      <c r="A3" s="85" t="s">
        <v>137</v>
      </c>
      <c r="D3" s="85" t="s">
        <v>0</v>
      </c>
      <c r="H3" s="85" t="s">
        <v>133</v>
      </c>
      <c r="M3" s="85" t="s">
        <v>138</v>
      </c>
      <c r="P3" s="81" t="s">
        <v>151</v>
      </c>
    </row>
    <row r="5" spans="1:16" x14ac:dyDescent="0.3">
      <c r="A5" s="81" t="s">
        <v>1</v>
      </c>
      <c r="D5" s="81" t="s">
        <v>199</v>
      </c>
      <c r="G5" s="85"/>
      <c r="H5" s="81" t="s">
        <v>131</v>
      </c>
      <c r="J5" s="85"/>
      <c r="L5" s="85"/>
      <c r="M5" s="81" t="s">
        <v>134</v>
      </c>
      <c r="N5" s="85"/>
    </row>
    <row r="6" spans="1:16" x14ac:dyDescent="0.3">
      <c r="G6" s="85"/>
      <c r="H6" s="85"/>
      <c r="J6" s="85"/>
      <c r="L6" s="85"/>
      <c r="M6" s="85"/>
      <c r="N6" s="85"/>
    </row>
    <row r="7" spans="1:16" x14ac:dyDescent="0.3">
      <c r="A7" s="81" t="s">
        <v>200</v>
      </c>
      <c r="D7" s="81" t="s">
        <v>201</v>
      </c>
      <c r="G7" s="85"/>
      <c r="H7" s="81" t="s">
        <v>195</v>
      </c>
      <c r="J7" s="85"/>
      <c r="L7" s="85"/>
      <c r="M7" s="81" t="s">
        <v>135</v>
      </c>
      <c r="N7" s="85"/>
    </row>
    <row r="8" spans="1:16" x14ac:dyDescent="0.3">
      <c r="G8" s="85"/>
      <c r="H8" s="85"/>
      <c r="I8" s="85"/>
      <c r="J8" s="85"/>
      <c r="K8" s="85"/>
      <c r="L8" s="85"/>
      <c r="M8" s="85"/>
      <c r="N8" s="85"/>
    </row>
    <row r="9" spans="1:16" x14ac:dyDescent="0.3">
      <c r="A9" s="81" t="s">
        <v>63</v>
      </c>
      <c r="D9" s="81" t="s">
        <v>202</v>
      </c>
      <c r="G9" s="85"/>
      <c r="H9" s="81" t="s">
        <v>132</v>
      </c>
      <c r="I9" s="85"/>
      <c r="J9" s="85"/>
      <c r="K9" s="85"/>
      <c r="L9" s="85"/>
      <c r="M9" s="85"/>
      <c r="N9" s="85"/>
    </row>
    <row r="10" spans="1:16" x14ac:dyDescent="0.3">
      <c r="F10" s="85"/>
      <c r="G10" s="85"/>
      <c r="I10" s="85"/>
      <c r="J10" s="85"/>
      <c r="K10" s="85"/>
      <c r="L10" s="85"/>
      <c r="M10" s="85"/>
      <c r="N10" s="85"/>
    </row>
    <row r="11" spans="1:16" x14ac:dyDescent="0.3">
      <c r="A11" s="81" t="s">
        <v>14</v>
      </c>
      <c r="D11" s="81" t="s">
        <v>203</v>
      </c>
      <c r="F11" s="85"/>
      <c r="G11" s="85"/>
      <c r="H11" s="85"/>
      <c r="I11" s="85"/>
      <c r="J11" s="85"/>
      <c r="K11" s="85"/>
      <c r="L11" s="85"/>
      <c r="M11" s="85"/>
      <c r="N11" s="85"/>
    </row>
    <row r="12" spans="1:16" x14ac:dyDescent="0.3">
      <c r="F12" s="85"/>
      <c r="G12" s="85"/>
      <c r="H12" s="85"/>
      <c r="J12" s="85"/>
      <c r="K12" s="85"/>
      <c r="L12" s="85"/>
      <c r="M12" s="85"/>
      <c r="N12" s="85"/>
    </row>
    <row r="13" spans="1:16" x14ac:dyDescent="0.3">
      <c r="B13" s="85"/>
      <c r="C13" s="85"/>
      <c r="D13" s="81" t="s">
        <v>204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</row>
    <row r="14" spans="1:16" x14ac:dyDescent="0.3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6" x14ac:dyDescent="0.3">
      <c r="B15" s="85"/>
      <c r="C15" s="85"/>
      <c r="D15" s="1" t="s">
        <v>141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6" x14ac:dyDescent="0.3">
      <c r="B16" s="85"/>
      <c r="C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2:14" x14ac:dyDescent="0.3">
      <c r="B17" s="85"/>
      <c r="C17" s="85"/>
      <c r="D17" s="81" t="s">
        <v>139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</row>
    <row r="18" spans="2:14" x14ac:dyDescent="0.3">
      <c r="B18" s="85"/>
      <c r="C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2:14" x14ac:dyDescent="0.3">
      <c r="B19" s="85"/>
      <c r="C19" s="85"/>
      <c r="D19" s="81" t="s">
        <v>12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</row>
    <row r="20" spans="2:14" x14ac:dyDescent="0.3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</row>
    <row r="21" spans="2:14" x14ac:dyDescent="0.3">
      <c r="B21" s="85"/>
      <c r="C21" s="85"/>
      <c r="D21" s="81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2:14" x14ac:dyDescent="0.3">
      <c r="D22" s="85"/>
    </row>
    <row r="23" spans="2:14" x14ac:dyDescent="0.3">
      <c r="D23" s="81"/>
    </row>
    <row r="30" spans="2:14" x14ac:dyDescent="0.3">
      <c r="D30" s="85"/>
    </row>
    <row r="31" spans="2:14" x14ac:dyDescent="0.3">
      <c r="D31" s="81"/>
    </row>
  </sheetData>
  <hyperlinks>
    <hyperlink ref="A5" location="'Record requests'!A1" display="Record requests"/>
    <hyperlink ref="A11" location="Validation!A1" display="Validation"/>
    <hyperlink ref="A9" location="Holidays!A1" display="Holidays"/>
    <hyperlink ref="H5" location="'PRR-Exemptions applied'!A1" display="Practical Refusal Reasons/Exemptions applied"/>
    <hyperlink ref="M5" location="'Internal Reviews'!A1" display="Internal reviews"/>
    <hyperlink ref="D17" location="'Requester types'!A1" display="Requester types"/>
    <hyperlink ref="M7" location="Appeals!A1" display="Appeals"/>
    <hyperlink ref="P3" location="Cost!A1" display="Cost"/>
    <hyperlink ref="H9" location="'Outcome of requests'!A1" display="Outcome of requests"/>
    <hyperlink ref="H7" location="'Exemptions applied'!A1" display="Exemptions applied"/>
    <hyperlink ref="D19" location="'General subject area'!A1" display="General subject area"/>
    <hyperlink ref="D5" location="'Council weekly'!A1" display="Council weekly"/>
    <hyperlink ref="D7" location="'Total - weekly'!A1" display="Total - weekly"/>
    <hyperlink ref="D9" location="'Total - week nos'!A1" display="Total - week nos"/>
    <hyperlink ref="D11" location="'Total - monthly'!A1" display="Total - monthly"/>
    <hyperlink ref="D13" location="'Total - to date'!A1" display="Total - to date"/>
    <hyperlink ref="A7" location="Exemptions!A1" display="Exemptions"/>
    <hyperlink ref="D15" location="'KPI responses'!A1" display="KPI responses"/>
  </hyperlinks>
  <pageMargins left="0.7" right="0.7" top="0.75" bottom="0.75" header="0.3" footer="0.3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B12"/>
  <sheetViews>
    <sheetView zoomScaleNormal="100" workbookViewId="0"/>
  </sheetViews>
  <sheetFormatPr defaultRowHeight="14" x14ac:dyDescent="0.3"/>
  <cols>
    <col min="1" max="1" width="13.58203125" style="43" customWidth="1"/>
    <col min="2" max="2" width="26.25" style="43" customWidth="1"/>
    <col min="3" max="3" width="14.33203125" style="43" customWidth="1"/>
    <col min="4" max="7" width="27" style="43" customWidth="1"/>
    <col min="8" max="8" width="37.75" style="43" bestFit="1" customWidth="1"/>
    <col min="9" max="13" width="27" style="43" customWidth="1"/>
    <col min="14" max="14" width="23.83203125" style="43" customWidth="1"/>
    <col min="15" max="15" width="43.08203125" style="43" bestFit="1" customWidth="1"/>
    <col min="16" max="23" width="37" style="43" bestFit="1" customWidth="1"/>
    <col min="24" max="24" width="37" style="43" customWidth="1"/>
    <col min="25" max="25" width="42.33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x14ac:dyDescent="0.3">
      <c r="A1" s="46" t="s">
        <v>2</v>
      </c>
    </row>
    <row r="3" spans="1:2" x14ac:dyDescent="0.3">
      <c r="A3" s="47" t="s">
        <v>121</v>
      </c>
      <c r="B3" s="43" t="s">
        <v>126</v>
      </c>
    </row>
    <row r="4" spans="1:2" x14ac:dyDescent="0.3">
      <c r="A4" s="48" t="s">
        <v>122</v>
      </c>
      <c r="B4" s="49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  <row r="8" spans="1:2" x14ac:dyDescent="0.3">
      <c r="A8"/>
      <c r="B8"/>
    </row>
    <row r="9" spans="1:2" x14ac:dyDescent="0.3">
      <c r="A9"/>
      <c r="B9"/>
    </row>
    <row r="10" spans="1:2" x14ac:dyDescent="0.3">
      <c r="A10"/>
      <c r="B10"/>
    </row>
    <row r="11" spans="1:2" x14ac:dyDescent="0.3">
      <c r="A11"/>
      <c r="B11"/>
    </row>
    <row r="12" spans="1:2" x14ac:dyDescent="0.3">
      <c r="A12"/>
      <c r="B12"/>
    </row>
  </sheetData>
  <hyperlinks>
    <hyperlink ref="A1" location="Home!A1" display="Home"/>
  </hyperlinks>
  <pageMargins left="0.7" right="0.7" top="0.75" bottom="0.75" header="0.3" footer="0.3"/>
  <pageSetup paperSize="9" scale="76" fitToHeight="0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B12"/>
  <sheetViews>
    <sheetView zoomScaleNormal="100" workbookViewId="0"/>
  </sheetViews>
  <sheetFormatPr defaultRowHeight="14" x14ac:dyDescent="0.3"/>
  <cols>
    <col min="1" max="1" width="13.58203125" style="43" customWidth="1"/>
    <col min="2" max="2" width="28.58203125" style="43" bestFit="1" customWidth="1"/>
    <col min="3" max="3" width="14.33203125" style="43" customWidth="1"/>
    <col min="4" max="7" width="27" style="43" customWidth="1"/>
    <col min="8" max="8" width="37.75" style="43" bestFit="1" customWidth="1"/>
    <col min="9" max="13" width="27" style="43" customWidth="1"/>
    <col min="14" max="14" width="23.83203125" style="43" customWidth="1"/>
    <col min="15" max="15" width="43.08203125" style="43" bestFit="1" customWidth="1"/>
    <col min="16" max="23" width="37" style="43" bestFit="1" customWidth="1"/>
    <col min="24" max="24" width="37" style="43" customWidth="1"/>
    <col min="25" max="25" width="42.33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x14ac:dyDescent="0.3">
      <c r="A1" s="46" t="s">
        <v>2</v>
      </c>
    </row>
    <row r="3" spans="1:2" x14ac:dyDescent="0.3">
      <c r="A3" s="47" t="s">
        <v>121</v>
      </c>
      <c r="B3" s="43" t="s">
        <v>129</v>
      </c>
    </row>
    <row r="4" spans="1:2" x14ac:dyDescent="0.3">
      <c r="A4" s="48" t="s">
        <v>122</v>
      </c>
      <c r="B4" s="49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  <row r="8" spans="1:2" x14ac:dyDescent="0.3">
      <c r="A8"/>
      <c r="B8"/>
    </row>
    <row r="9" spans="1:2" x14ac:dyDescent="0.3">
      <c r="A9"/>
      <c r="B9"/>
    </row>
    <row r="10" spans="1:2" x14ac:dyDescent="0.3">
      <c r="A10"/>
      <c r="B10"/>
    </row>
    <row r="11" spans="1:2" x14ac:dyDescent="0.3">
      <c r="A11"/>
      <c r="B11"/>
    </row>
    <row r="12" spans="1:2" x14ac:dyDescent="0.3">
      <c r="A12"/>
      <c r="B12"/>
    </row>
  </sheetData>
  <sheetProtection pivotTables="0"/>
  <hyperlinks>
    <hyperlink ref="A1" location="Home!A1" display="Home"/>
  </hyperlinks>
  <pageMargins left="0.7" right="0.7" top="0.75" bottom="0.75" header="0.3" footer="0.3"/>
  <pageSetup paperSize="9" scale="74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117"/>
  <sheetViews>
    <sheetView zoomScaleNormal="100" workbookViewId="0"/>
  </sheetViews>
  <sheetFormatPr defaultRowHeight="14" x14ac:dyDescent="0.3"/>
  <cols>
    <col min="1" max="1" width="13.58203125" style="43" customWidth="1"/>
    <col min="2" max="2" width="94.08203125" style="43" customWidth="1"/>
    <col min="3" max="6" width="109.33203125" style="43" customWidth="1"/>
    <col min="7" max="7" width="13.75" style="43" customWidth="1"/>
    <col min="8" max="8" width="65.58203125" style="43" customWidth="1"/>
    <col min="9" max="9" width="98.83203125" style="43" customWidth="1"/>
    <col min="10" max="10" width="98.08203125" style="43" customWidth="1"/>
    <col min="11" max="11" width="23.08203125" style="43" customWidth="1"/>
    <col min="12" max="12" width="22.83203125" style="43" customWidth="1"/>
    <col min="13" max="13" width="27.75" style="43" customWidth="1"/>
    <col min="14" max="14" width="14.75" style="43" customWidth="1"/>
    <col min="15" max="15" width="13.75" style="43" customWidth="1"/>
    <col min="16" max="16" width="81.75" style="43" bestFit="1" customWidth="1"/>
    <col min="17" max="17" width="47.58203125" style="43" bestFit="1" customWidth="1"/>
    <col min="18" max="18" width="98.08203125" style="43" bestFit="1" customWidth="1"/>
    <col min="19" max="19" width="22.5" style="43" customWidth="1"/>
    <col min="20" max="20" width="65.58203125" style="43" bestFit="1" customWidth="1"/>
    <col min="21" max="21" width="15" style="43" customWidth="1"/>
    <col min="22" max="22" width="18.58203125" style="43" customWidth="1"/>
    <col min="23" max="23" width="57.33203125" style="43" bestFit="1" customWidth="1"/>
    <col min="24" max="24" width="88.08203125" style="43" customWidth="1"/>
    <col min="25" max="25" width="87.08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ht="14.15" x14ac:dyDescent="0.3">
      <c r="A1" s="46" t="s">
        <v>2</v>
      </c>
    </row>
    <row r="3" spans="1:2" ht="14.15" x14ac:dyDescent="0.3">
      <c r="A3" s="47" t="s">
        <v>121</v>
      </c>
      <c r="B3" s="43" t="s">
        <v>127</v>
      </c>
    </row>
    <row r="4" spans="1:2" ht="14.15" x14ac:dyDescent="0.3">
      <c r="A4" s="48" t="s">
        <v>122</v>
      </c>
      <c r="B4" s="49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  <row r="8" spans="1:2" x14ac:dyDescent="0.3">
      <c r="A8"/>
      <c r="B8"/>
    </row>
    <row r="9" spans="1:2" x14ac:dyDescent="0.3">
      <c r="A9"/>
      <c r="B9"/>
    </row>
    <row r="48" spans="1:2" x14ac:dyDescent="0.3">
      <c r="A48" s="47" t="s">
        <v>121</v>
      </c>
      <c r="B48" s="43" t="s">
        <v>167</v>
      </c>
    </row>
    <row r="49" spans="1:2" x14ac:dyDescent="0.3">
      <c r="A49" s="48" t="s">
        <v>122</v>
      </c>
      <c r="B49" s="49"/>
    </row>
    <row r="50" spans="1:2" x14ac:dyDescent="0.3">
      <c r="A50"/>
      <c r="B50"/>
    </row>
    <row r="51" spans="1:2" x14ac:dyDescent="0.3">
      <c r="A51"/>
      <c r="B51"/>
    </row>
    <row r="100" spans="1:3" x14ac:dyDescent="0.3">
      <c r="A100" s="67"/>
      <c r="B100" s="68"/>
      <c r="C100" s="69"/>
    </row>
    <row r="101" spans="1:3" x14ac:dyDescent="0.3">
      <c r="A101" s="70"/>
      <c r="B101" s="71"/>
      <c r="C101" s="72"/>
    </row>
    <row r="102" spans="1:3" x14ac:dyDescent="0.3">
      <c r="A102" s="70"/>
      <c r="B102" s="71"/>
      <c r="C102" s="72"/>
    </row>
    <row r="103" spans="1:3" x14ac:dyDescent="0.3">
      <c r="A103" s="70"/>
      <c r="B103" s="71"/>
      <c r="C103" s="72"/>
    </row>
    <row r="104" spans="1:3" x14ac:dyDescent="0.3">
      <c r="A104" s="70"/>
      <c r="B104" s="71"/>
      <c r="C104" s="72"/>
    </row>
    <row r="105" spans="1:3" x14ac:dyDescent="0.3">
      <c r="A105" s="70"/>
      <c r="B105" s="71"/>
      <c r="C105" s="72"/>
    </row>
    <row r="106" spans="1:3" x14ac:dyDescent="0.3">
      <c r="A106" s="70"/>
      <c r="B106" s="71"/>
      <c r="C106" s="72"/>
    </row>
    <row r="107" spans="1:3" x14ac:dyDescent="0.3">
      <c r="A107" s="70"/>
      <c r="B107" s="71"/>
      <c r="C107" s="72"/>
    </row>
    <row r="108" spans="1:3" x14ac:dyDescent="0.3">
      <c r="A108" s="70"/>
      <c r="B108" s="71"/>
      <c r="C108" s="72"/>
    </row>
    <row r="109" spans="1:3" x14ac:dyDescent="0.3">
      <c r="A109" s="70"/>
      <c r="B109" s="71"/>
      <c r="C109" s="72"/>
    </row>
    <row r="110" spans="1:3" x14ac:dyDescent="0.3">
      <c r="A110" s="70"/>
      <c r="B110" s="71"/>
      <c r="C110" s="72"/>
    </row>
    <row r="111" spans="1:3" x14ac:dyDescent="0.3">
      <c r="A111" s="70"/>
      <c r="B111" s="71"/>
      <c r="C111" s="72"/>
    </row>
    <row r="112" spans="1:3" x14ac:dyDescent="0.3">
      <c r="A112" s="70"/>
      <c r="B112" s="71"/>
      <c r="C112" s="72"/>
    </row>
    <row r="113" spans="1:3" x14ac:dyDescent="0.3">
      <c r="A113" s="70"/>
      <c r="B113" s="71"/>
      <c r="C113" s="72"/>
    </row>
    <row r="114" spans="1:3" x14ac:dyDescent="0.3">
      <c r="A114" s="70"/>
      <c r="B114" s="71"/>
      <c r="C114" s="72"/>
    </row>
    <row r="115" spans="1:3" x14ac:dyDescent="0.3">
      <c r="A115" s="70"/>
      <c r="B115" s="71"/>
      <c r="C115" s="72"/>
    </row>
    <row r="116" spans="1:3" x14ac:dyDescent="0.3">
      <c r="A116" s="70"/>
      <c r="B116" s="71"/>
      <c r="C116" s="72"/>
    </row>
    <row r="117" spans="1:3" x14ac:dyDescent="0.3">
      <c r="A117" s="73"/>
      <c r="B117" s="74"/>
      <c r="C117" s="75"/>
    </row>
  </sheetData>
  <hyperlinks>
    <hyperlink ref="A1" location="Home!A1" display="Home"/>
  </hyperlinks>
  <pageMargins left="0.7" right="0.7" top="0.75" bottom="0.75" header="0.3" footer="0.3"/>
  <pageSetup paperSize="9" scale="37" fitToHeight="0" orientation="portrait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B24"/>
  <sheetViews>
    <sheetView zoomScale="90" zoomScaleNormal="90" workbookViewId="0"/>
  </sheetViews>
  <sheetFormatPr defaultRowHeight="14" x14ac:dyDescent="0.3"/>
  <cols>
    <col min="1" max="1" width="13.4140625" style="44" customWidth="1"/>
    <col min="2" max="2" width="16.5" style="44" customWidth="1"/>
    <col min="3" max="16384" width="8.6640625" style="43"/>
  </cols>
  <sheetData>
    <row r="1" spans="1:2" x14ac:dyDescent="0.3">
      <c r="A1" s="76" t="s">
        <v>2</v>
      </c>
    </row>
    <row r="2" spans="1:2" s="78" customFormat="1" ht="28" x14ac:dyDescent="0.3">
      <c r="A2" s="77" t="s">
        <v>194</v>
      </c>
      <c r="B2" s="77" t="s">
        <v>193</v>
      </c>
    </row>
    <row r="3" spans="1:2" x14ac:dyDescent="0.3">
      <c r="A3" s="44" t="s">
        <v>170</v>
      </c>
      <c r="B3" s="80">
        <f>COUNTIF(Exemptions!B:B,"Yes")</f>
        <v>0</v>
      </c>
    </row>
    <row r="4" spans="1:2" x14ac:dyDescent="0.3">
      <c r="A4" s="44" t="s">
        <v>171</v>
      </c>
      <c r="B4" s="80">
        <f>COUNTIF(Exemptions!C:C,"Yes")</f>
        <v>0</v>
      </c>
    </row>
    <row r="5" spans="1:2" x14ac:dyDescent="0.3">
      <c r="A5" s="44" t="s">
        <v>172</v>
      </c>
      <c r="B5" s="80">
        <f>COUNTIF(Exemptions!D:D,"Yes")</f>
        <v>0</v>
      </c>
    </row>
    <row r="6" spans="1:2" x14ac:dyDescent="0.3">
      <c r="A6" s="44" t="s">
        <v>173</v>
      </c>
      <c r="B6" s="80">
        <f>COUNTIF(Exemptions!E:E,"Yes")</f>
        <v>0</v>
      </c>
    </row>
    <row r="7" spans="1:2" x14ac:dyDescent="0.3">
      <c r="A7" s="44" t="s">
        <v>174</v>
      </c>
      <c r="B7" s="80">
        <f>COUNTIF(Exemptions!F:F,"Yes")</f>
        <v>0</v>
      </c>
    </row>
    <row r="8" spans="1:2" x14ac:dyDescent="0.3">
      <c r="A8" s="44" t="s">
        <v>175</v>
      </c>
      <c r="B8" s="80">
        <f>COUNTIF(Exemptions!G:G,"Yes")</f>
        <v>0</v>
      </c>
    </row>
    <row r="9" spans="1:2" x14ac:dyDescent="0.3">
      <c r="A9" s="44" t="s">
        <v>176</v>
      </c>
      <c r="B9" s="80">
        <f>COUNTIF(Exemptions!H:H,"Yes")</f>
        <v>0</v>
      </c>
    </row>
    <row r="10" spans="1:2" x14ac:dyDescent="0.3">
      <c r="A10" s="44" t="s">
        <v>177</v>
      </c>
      <c r="B10" s="80">
        <f>COUNTIF(Exemptions!I:I,"Yes")</f>
        <v>0</v>
      </c>
    </row>
    <row r="11" spans="1:2" x14ac:dyDescent="0.3">
      <c r="A11" s="44" t="s">
        <v>178</v>
      </c>
      <c r="B11" s="80">
        <f>COUNTIF(Exemptions!J:J,"Yes")</f>
        <v>0</v>
      </c>
    </row>
    <row r="12" spans="1:2" x14ac:dyDescent="0.3">
      <c r="A12" s="44" t="s">
        <v>179</v>
      </c>
      <c r="B12" s="80">
        <f>COUNTIF(Exemptions!K:K,"Yes")</f>
        <v>0</v>
      </c>
    </row>
    <row r="13" spans="1:2" x14ac:dyDescent="0.3">
      <c r="A13" s="44" t="s">
        <v>180</v>
      </c>
      <c r="B13" s="80">
        <f>COUNTIF(Exemptions!L:L,"Yes")</f>
        <v>0</v>
      </c>
    </row>
    <row r="14" spans="1:2" x14ac:dyDescent="0.3">
      <c r="A14" s="44" t="s">
        <v>181</v>
      </c>
      <c r="B14" s="80">
        <f>COUNTIF(Exemptions!M:M,"Yes")</f>
        <v>0</v>
      </c>
    </row>
    <row r="15" spans="1:2" x14ac:dyDescent="0.3">
      <c r="A15" s="44" t="s">
        <v>182</v>
      </c>
      <c r="B15" s="80">
        <f>COUNTIF(Exemptions!N:N,"Yes")</f>
        <v>0</v>
      </c>
    </row>
    <row r="16" spans="1:2" x14ac:dyDescent="0.3">
      <c r="A16" s="44" t="s">
        <v>183</v>
      </c>
      <c r="B16" s="80">
        <f>COUNTIF(Exemptions!O:O,"Yes")</f>
        <v>0</v>
      </c>
    </row>
    <row r="17" spans="1:2" x14ac:dyDescent="0.3">
      <c r="A17" s="44" t="s">
        <v>184</v>
      </c>
      <c r="B17" s="80">
        <f>COUNTIF(Exemptions!P:P,"Yes")</f>
        <v>0</v>
      </c>
    </row>
    <row r="18" spans="1:2" x14ac:dyDescent="0.3">
      <c r="A18" s="44" t="s">
        <v>185</v>
      </c>
      <c r="B18" s="80">
        <f>COUNTIF(Exemptions!Q:Q,"Yes")</f>
        <v>0</v>
      </c>
    </row>
    <row r="19" spans="1:2" x14ac:dyDescent="0.3">
      <c r="A19" s="44" t="s">
        <v>186</v>
      </c>
      <c r="B19" s="80">
        <f>COUNTIF(Exemptions!R:R,"Yes")</f>
        <v>0</v>
      </c>
    </row>
    <row r="20" spans="1:2" x14ac:dyDescent="0.3">
      <c r="A20" s="44" t="s">
        <v>187</v>
      </c>
      <c r="B20" s="80">
        <f>COUNTIF(Exemptions!S:S,"Yes")</f>
        <v>0</v>
      </c>
    </row>
    <row r="21" spans="1:2" x14ac:dyDescent="0.3">
      <c r="A21" s="44" t="s">
        <v>188</v>
      </c>
      <c r="B21" s="80">
        <f>COUNTIF(Exemptions!T:T,"Yes")</f>
        <v>0</v>
      </c>
    </row>
    <row r="22" spans="1:2" x14ac:dyDescent="0.3">
      <c r="A22" s="44" t="s">
        <v>189</v>
      </c>
      <c r="B22" s="80">
        <f>COUNTIF(Exemptions!U:U,"Yes")</f>
        <v>0</v>
      </c>
    </row>
    <row r="23" spans="1:2" x14ac:dyDescent="0.3">
      <c r="A23" s="44" t="s">
        <v>190</v>
      </c>
      <c r="B23" s="80">
        <f>COUNTIF(Exemptions!V:V,"Yes")</f>
        <v>0</v>
      </c>
    </row>
    <row r="24" spans="1:2" x14ac:dyDescent="0.3">
      <c r="A24" s="44" t="s">
        <v>191</v>
      </c>
      <c r="B24" s="80">
        <f>COUNTIF(Exemptions!W:W,"Yes")</f>
        <v>0</v>
      </c>
    </row>
  </sheetData>
  <hyperlinks>
    <hyperlink ref="A1" location="Home!A1" display="Home"/>
  </hyperlinks>
  <pageMargins left="0.7" right="0.7" top="0.75" bottom="0.75" header="0.3" footer="0.3"/>
  <pageSetup paperSize="9" scale="51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B7"/>
  <sheetViews>
    <sheetView zoomScale="90" zoomScaleNormal="90" workbookViewId="0"/>
  </sheetViews>
  <sheetFormatPr defaultRowHeight="14" x14ac:dyDescent="0.3"/>
  <cols>
    <col min="1" max="1" width="14" style="43" customWidth="1"/>
    <col min="2" max="2" width="18.58203125" style="43" customWidth="1"/>
    <col min="3" max="3" width="14.33203125" style="43" customWidth="1"/>
    <col min="4" max="7" width="27" style="43" customWidth="1"/>
    <col min="8" max="8" width="37.75" style="43" bestFit="1" customWidth="1"/>
    <col min="9" max="13" width="27" style="43" customWidth="1"/>
    <col min="14" max="14" width="23.83203125" style="43" customWidth="1"/>
    <col min="15" max="15" width="43.08203125" style="43" bestFit="1" customWidth="1"/>
    <col min="16" max="23" width="37" style="43" bestFit="1" customWidth="1"/>
    <col min="24" max="24" width="37" style="43" customWidth="1"/>
    <col min="25" max="25" width="42.33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x14ac:dyDescent="0.3">
      <c r="A1" s="46" t="s">
        <v>2</v>
      </c>
    </row>
    <row r="3" spans="1:2" x14ac:dyDescent="0.3">
      <c r="A3" s="47" t="s">
        <v>121</v>
      </c>
      <c r="B3" s="43" t="s">
        <v>128</v>
      </c>
    </row>
    <row r="4" spans="1:2" x14ac:dyDescent="0.3">
      <c r="A4" s="48" t="s">
        <v>122</v>
      </c>
      <c r="B4" s="49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</sheetData>
  <hyperlinks>
    <hyperlink ref="A1" location="Home!A1" display="Home"/>
  </hyperlinks>
  <pageMargins left="0.7" right="0.7" top="0.75" bottom="0.75" header="0.3" footer="0.3"/>
  <pageSetup paperSize="9" scale="47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7"/>
  <sheetViews>
    <sheetView zoomScaleNormal="100" workbookViewId="0">
      <selection activeCell="C2" sqref="C2"/>
    </sheetView>
  </sheetViews>
  <sheetFormatPr defaultRowHeight="14" x14ac:dyDescent="0.3"/>
  <cols>
    <col min="1" max="1" width="13.58203125" style="43" customWidth="1"/>
    <col min="2" max="2" width="32.6640625" style="43" customWidth="1"/>
    <col min="3" max="3" width="48" style="43" customWidth="1"/>
    <col min="4" max="4" width="7.58203125" style="43" customWidth="1"/>
    <col min="5" max="5" width="11.58203125" style="43" customWidth="1"/>
    <col min="6" max="6" width="51.08203125" style="43" bestFit="1" customWidth="1"/>
    <col min="7" max="7" width="32.58203125" style="43" bestFit="1" customWidth="1"/>
    <col min="8" max="8" width="56.33203125" style="43" bestFit="1" customWidth="1"/>
    <col min="9" max="9" width="38" style="43" bestFit="1" customWidth="1"/>
    <col min="10" max="13" width="27" style="43" customWidth="1"/>
    <col min="14" max="14" width="23.83203125" style="43" customWidth="1"/>
    <col min="15" max="15" width="43.08203125" style="43" bestFit="1" customWidth="1"/>
    <col min="16" max="23" width="37" style="43" bestFit="1" customWidth="1"/>
    <col min="24" max="24" width="37" style="43" customWidth="1"/>
    <col min="25" max="25" width="42.33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x14ac:dyDescent="0.3">
      <c r="A1" s="46" t="s">
        <v>2</v>
      </c>
    </row>
    <row r="3" spans="1:2" x14ac:dyDescent="0.3">
      <c r="A3" s="47" t="s">
        <v>121</v>
      </c>
      <c r="B3" s="43" t="s">
        <v>130</v>
      </c>
    </row>
    <row r="4" spans="1:2" x14ac:dyDescent="0.3">
      <c r="A4" s="48" t="s">
        <v>122</v>
      </c>
      <c r="B4" s="49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</sheetData>
  <hyperlinks>
    <hyperlink ref="A1" location="Home!A1" display="Home"/>
  </hyperlinks>
  <pageMargins left="0.7" right="0.7" top="0.75" bottom="0.75" header="0.3" footer="0.3"/>
  <pageSetup paperSize="9" scale="49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B8"/>
  <sheetViews>
    <sheetView zoomScaleNormal="100" workbookViewId="0"/>
  </sheetViews>
  <sheetFormatPr defaultRowHeight="14" x14ac:dyDescent="0.3"/>
  <cols>
    <col min="1" max="1" width="13.58203125" style="43" customWidth="1"/>
    <col min="2" max="2" width="29.6640625" style="43" customWidth="1"/>
    <col min="3" max="3" width="11.58203125" style="43" customWidth="1"/>
    <col min="4" max="4" width="7.58203125" style="43" customWidth="1"/>
    <col min="5" max="5" width="11.58203125" style="43" customWidth="1"/>
    <col min="6" max="6" width="51.08203125" style="43" bestFit="1" customWidth="1"/>
    <col min="7" max="7" width="32.58203125" style="43" bestFit="1" customWidth="1"/>
    <col min="8" max="8" width="56.33203125" style="43" bestFit="1" customWidth="1"/>
    <col min="9" max="9" width="38" style="43" bestFit="1" customWidth="1"/>
    <col min="10" max="13" width="27" style="43" customWidth="1"/>
    <col min="14" max="14" width="23.83203125" style="43" customWidth="1"/>
    <col min="15" max="15" width="43.08203125" style="43" bestFit="1" customWidth="1"/>
    <col min="16" max="23" width="37" style="43" bestFit="1" customWidth="1"/>
    <col min="24" max="24" width="37" style="43" customWidth="1"/>
    <col min="25" max="25" width="42.33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x14ac:dyDescent="0.3">
      <c r="A1" s="46" t="s">
        <v>2</v>
      </c>
    </row>
    <row r="3" spans="1:2" x14ac:dyDescent="0.3">
      <c r="A3" s="47" t="s">
        <v>121</v>
      </c>
      <c r="B3" s="43" t="s">
        <v>140</v>
      </c>
    </row>
    <row r="4" spans="1:2" x14ac:dyDescent="0.3">
      <c r="A4" s="48" t="s">
        <v>122</v>
      </c>
      <c r="B4" s="49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  <row r="8" spans="1:2" x14ac:dyDescent="0.3">
      <c r="A8"/>
      <c r="B8"/>
    </row>
  </sheetData>
  <hyperlinks>
    <hyperlink ref="A1" location="Home!A1" display="Home"/>
  </hyperlinks>
  <pageMargins left="0.7" right="0.7" top="0.75" bottom="0.75" header="0.3" footer="0.3"/>
  <pageSetup paperSize="9" scale="65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B8"/>
  <sheetViews>
    <sheetView zoomScaleNormal="100" workbookViewId="0"/>
  </sheetViews>
  <sheetFormatPr defaultRowHeight="14" x14ac:dyDescent="0.3"/>
  <cols>
    <col min="1" max="1" width="13.58203125" style="43" customWidth="1"/>
    <col min="2" max="2" width="70.9140625" style="43" customWidth="1"/>
    <col min="3" max="3" width="15.25" style="43" customWidth="1"/>
    <col min="4" max="4" width="7.58203125" style="43" customWidth="1"/>
    <col min="5" max="5" width="11.58203125" style="43" customWidth="1"/>
    <col min="6" max="6" width="51.08203125" style="43" bestFit="1" customWidth="1"/>
    <col min="7" max="7" width="32.58203125" style="43" bestFit="1" customWidth="1"/>
    <col min="8" max="8" width="56.33203125" style="43" bestFit="1" customWidth="1"/>
    <col min="9" max="9" width="38" style="43" bestFit="1" customWidth="1"/>
    <col min="10" max="13" width="27" style="43" customWidth="1"/>
    <col min="14" max="14" width="23.83203125" style="43" customWidth="1"/>
    <col min="15" max="15" width="43.08203125" style="43" bestFit="1" customWidth="1"/>
    <col min="16" max="23" width="37" style="43" bestFit="1" customWidth="1"/>
    <col min="24" max="24" width="37" style="43" customWidth="1"/>
    <col min="25" max="25" width="42.33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ht="14.15" x14ac:dyDescent="0.3">
      <c r="A1" s="46" t="s">
        <v>2</v>
      </c>
    </row>
    <row r="3" spans="1:2" x14ac:dyDescent="0.3">
      <c r="A3" s="47" t="s">
        <v>121</v>
      </c>
      <c r="B3" s="43" t="s">
        <v>150</v>
      </c>
    </row>
    <row r="4" spans="1:2" ht="14.15" x14ac:dyDescent="0.3">
      <c r="A4" s="48" t="s">
        <v>122</v>
      </c>
      <c r="B4" s="79"/>
    </row>
    <row r="5" spans="1:2" ht="14.15" x14ac:dyDescent="0.3">
      <c r="A5"/>
      <c r="B5"/>
    </row>
    <row r="6" spans="1:2" x14ac:dyDescent="0.3">
      <c r="A6"/>
      <c r="B6"/>
    </row>
    <row r="7" spans="1:2" x14ac:dyDescent="0.3">
      <c r="A7"/>
      <c r="B7"/>
    </row>
    <row r="8" spans="1:2" x14ac:dyDescent="0.3">
      <c r="A8"/>
      <c r="B8"/>
    </row>
  </sheetData>
  <hyperlinks>
    <hyperlink ref="A1" location="Home!A1" display="Home"/>
  </hyperlinks>
  <pageMargins left="0.7" right="0.7" top="0.75" bottom="0.75" header="0.3" footer="0.3"/>
  <pageSetup paperSize="9" scale="48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23"/>
  <sheetViews>
    <sheetView workbookViewId="0"/>
  </sheetViews>
  <sheetFormatPr defaultRowHeight="14" x14ac:dyDescent="0.3"/>
  <cols>
    <col min="1" max="1" width="8.6640625" style="45"/>
    <col min="2" max="2" width="16.83203125" style="45" bestFit="1" customWidth="1"/>
    <col min="3" max="16384" width="8.6640625" style="45"/>
  </cols>
  <sheetData>
    <row r="1" spans="1:2" ht="14.15" x14ac:dyDescent="0.3">
      <c r="A1" s="46" t="s">
        <v>2</v>
      </c>
      <c r="B1" s="82" t="s">
        <v>113</v>
      </c>
    </row>
    <row r="2" spans="1:2" ht="14.25" x14ac:dyDescent="0.2">
      <c r="B2" s="83">
        <v>42370</v>
      </c>
    </row>
    <row r="3" spans="1:2" ht="14.25" x14ac:dyDescent="0.2">
      <c r="B3" s="83">
        <v>42454</v>
      </c>
    </row>
    <row r="4" spans="1:2" ht="14.25" x14ac:dyDescent="0.2">
      <c r="B4" s="83">
        <v>42457</v>
      </c>
    </row>
    <row r="5" spans="1:2" ht="14.25" x14ac:dyDescent="0.2">
      <c r="B5" s="83">
        <v>42492</v>
      </c>
    </row>
    <row r="6" spans="1:2" ht="14.25" x14ac:dyDescent="0.2">
      <c r="B6" s="83">
        <v>42520</v>
      </c>
    </row>
    <row r="7" spans="1:2" ht="14.25" x14ac:dyDescent="0.2">
      <c r="B7" s="83">
        <v>42531</v>
      </c>
    </row>
    <row r="8" spans="1:2" ht="14.25" x14ac:dyDescent="0.2">
      <c r="B8" s="83">
        <v>42556</v>
      </c>
    </row>
    <row r="9" spans="1:2" ht="14.25" x14ac:dyDescent="0.2">
      <c r="B9" s="83">
        <v>42611</v>
      </c>
    </row>
    <row r="10" spans="1:2" ht="14.25" x14ac:dyDescent="0.2">
      <c r="B10" s="83">
        <v>42730</v>
      </c>
    </row>
    <row r="11" spans="1:2" ht="14.25" x14ac:dyDescent="0.2">
      <c r="B11" s="83">
        <v>42731</v>
      </c>
    </row>
    <row r="12" spans="1:2" ht="14.25" x14ac:dyDescent="0.2">
      <c r="B12" s="83">
        <v>42732</v>
      </c>
    </row>
    <row r="13" spans="1:2" ht="14.25" customHeight="1" x14ac:dyDescent="0.2">
      <c r="B13" s="84">
        <v>42737</v>
      </c>
    </row>
    <row r="14" spans="1:2" ht="14.25" customHeight="1" x14ac:dyDescent="0.2">
      <c r="B14" s="84">
        <v>42839</v>
      </c>
    </row>
    <row r="15" spans="1:2" ht="14.25" customHeight="1" x14ac:dyDescent="0.2">
      <c r="B15" s="84">
        <v>42842</v>
      </c>
    </row>
    <row r="16" spans="1:2" ht="14.25" customHeight="1" x14ac:dyDescent="0.2">
      <c r="B16" s="84">
        <v>42856</v>
      </c>
    </row>
    <row r="17" spans="2:2" ht="14.25" customHeight="1" x14ac:dyDescent="0.2">
      <c r="B17" s="84">
        <v>42884</v>
      </c>
    </row>
    <row r="18" spans="2:2" ht="14.25" customHeight="1" x14ac:dyDescent="0.2">
      <c r="B18" s="84">
        <v>42895</v>
      </c>
    </row>
    <row r="19" spans="2:2" ht="14.25" customHeight="1" x14ac:dyDescent="0.2">
      <c r="B19" s="84">
        <v>42922</v>
      </c>
    </row>
    <row r="20" spans="2:2" ht="14.25" customHeight="1" x14ac:dyDescent="0.2">
      <c r="B20" s="84">
        <v>42975</v>
      </c>
    </row>
    <row r="21" spans="2:2" ht="14.25" customHeight="1" x14ac:dyDescent="0.2">
      <c r="B21" s="84">
        <v>43094</v>
      </c>
    </row>
    <row r="22" spans="2:2" ht="14.25" customHeight="1" x14ac:dyDescent="0.2">
      <c r="B22" s="84">
        <v>43095</v>
      </c>
    </row>
    <row r="23" spans="2:2" ht="14.25" x14ac:dyDescent="0.2">
      <c r="B23" s="84">
        <v>43096</v>
      </c>
    </row>
  </sheetData>
  <sheetProtection selectLockedCells="1" selectUnlockedCells="1"/>
  <hyperlinks>
    <hyperlink ref="A1" location="Home!A1" display="Hom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1"/>
  <sheetViews>
    <sheetView tabSelected="1" topLeftCell="L1" zoomScale="80" zoomScaleNormal="80" workbookViewId="0">
      <selection activeCell="P1" sqref="P1"/>
    </sheetView>
  </sheetViews>
  <sheetFormatPr defaultRowHeight="14" x14ac:dyDescent="0.3"/>
  <cols>
    <col min="1" max="1" width="8.6640625" style="45"/>
    <col min="2" max="2" width="21.33203125" style="45" bestFit="1" customWidth="1"/>
    <col min="3" max="3" width="42.58203125" style="45" bestFit="1" customWidth="1"/>
    <col min="4" max="4" width="7.83203125" style="45" bestFit="1" customWidth="1"/>
    <col min="5" max="5" width="45.75" style="45" bestFit="1" customWidth="1"/>
    <col min="6" max="6" width="20.83203125" style="45" bestFit="1" customWidth="1"/>
    <col min="7" max="7" width="21.83203125" style="45" bestFit="1" customWidth="1"/>
    <col min="8" max="8" width="85.83203125" style="45" bestFit="1" customWidth="1"/>
    <col min="9" max="9" width="83.83203125" style="45" bestFit="1" customWidth="1"/>
    <col min="10" max="10" width="46.58203125" style="45" bestFit="1" customWidth="1"/>
    <col min="11" max="11" width="15.75" style="45" bestFit="1" customWidth="1"/>
    <col min="12" max="12" width="15.75" style="45" customWidth="1"/>
    <col min="13" max="13" width="16.58203125" style="45" bestFit="1" customWidth="1"/>
    <col min="14" max="14" width="18.75" style="45" bestFit="1" customWidth="1"/>
    <col min="15" max="15" width="84.25" style="45" bestFit="1" customWidth="1"/>
    <col min="16" max="16384" width="8.6640625" style="45"/>
  </cols>
  <sheetData>
    <row r="1" spans="1:15" s="85" customFormat="1" x14ac:dyDescent="0.3">
      <c r="A1" s="46" t="s">
        <v>2</v>
      </c>
      <c r="B1" s="85" t="s">
        <v>73</v>
      </c>
      <c r="C1" s="85" t="s">
        <v>76</v>
      </c>
      <c r="D1" s="85" t="s">
        <v>15</v>
      </c>
      <c r="E1" s="85" t="s">
        <v>17</v>
      </c>
      <c r="F1" s="85" t="s">
        <v>12</v>
      </c>
      <c r="G1" s="85" t="s">
        <v>27</v>
      </c>
      <c r="H1" s="85" t="s">
        <v>32</v>
      </c>
      <c r="I1" s="85" t="s">
        <v>33</v>
      </c>
      <c r="J1" s="85" t="s">
        <v>34</v>
      </c>
      <c r="K1" s="85" t="s">
        <v>55</v>
      </c>
      <c r="L1" s="85" t="s">
        <v>110</v>
      </c>
      <c r="M1" s="85" t="s">
        <v>57</v>
      </c>
      <c r="N1" s="85" t="s">
        <v>61</v>
      </c>
      <c r="O1" s="85" t="s">
        <v>211</v>
      </c>
    </row>
    <row r="2" spans="1:15" x14ac:dyDescent="0.3">
      <c r="B2" s="45" t="s">
        <v>73</v>
      </c>
      <c r="C2" s="45" t="s">
        <v>74</v>
      </c>
      <c r="D2" s="45" t="s">
        <v>8</v>
      </c>
      <c r="E2" s="45" t="s">
        <v>18</v>
      </c>
      <c r="F2" s="45" t="s">
        <v>22</v>
      </c>
      <c r="G2" s="45" t="s">
        <v>153</v>
      </c>
      <c r="H2" s="45" t="s">
        <v>35</v>
      </c>
      <c r="I2" s="45" t="s">
        <v>8</v>
      </c>
      <c r="J2" s="45" t="s">
        <v>42</v>
      </c>
      <c r="K2" s="45" t="s">
        <v>58</v>
      </c>
      <c r="L2" s="45" t="s">
        <v>8</v>
      </c>
      <c r="M2" s="45" t="s">
        <v>58</v>
      </c>
      <c r="N2" s="45" t="s">
        <v>148</v>
      </c>
      <c r="O2" s="45" t="s">
        <v>8</v>
      </c>
    </row>
    <row r="3" spans="1:15" x14ac:dyDescent="0.3">
      <c r="B3" s="45" t="s">
        <v>75</v>
      </c>
      <c r="C3" s="45" t="s">
        <v>79</v>
      </c>
      <c r="D3" s="45" t="s">
        <v>16</v>
      </c>
      <c r="E3" s="45" t="s">
        <v>155</v>
      </c>
      <c r="F3" s="45" t="s">
        <v>23</v>
      </c>
      <c r="G3" s="45" t="s">
        <v>146</v>
      </c>
      <c r="H3" s="45" t="s">
        <v>36</v>
      </c>
      <c r="I3" s="45" t="s">
        <v>16</v>
      </c>
      <c r="J3" s="45" t="s">
        <v>43</v>
      </c>
      <c r="K3" s="45" t="s">
        <v>59</v>
      </c>
      <c r="M3" s="45" t="s">
        <v>59</v>
      </c>
      <c r="N3" s="45" t="s">
        <v>62</v>
      </c>
      <c r="O3" s="45" t="s">
        <v>212</v>
      </c>
    </row>
    <row r="4" spans="1:15" x14ac:dyDescent="0.3">
      <c r="B4" s="45" t="s">
        <v>77</v>
      </c>
      <c r="C4" s="45" t="s">
        <v>80</v>
      </c>
      <c r="E4" s="45" t="s">
        <v>19</v>
      </c>
      <c r="F4" s="45" t="s">
        <v>24</v>
      </c>
      <c r="G4" s="45" t="s">
        <v>29</v>
      </c>
      <c r="H4" s="45" t="s">
        <v>37</v>
      </c>
      <c r="J4" s="45" t="s">
        <v>44</v>
      </c>
      <c r="K4" s="45" t="s">
        <v>60</v>
      </c>
      <c r="M4" s="45" t="s">
        <v>60</v>
      </c>
      <c r="O4" s="45" t="s">
        <v>210</v>
      </c>
    </row>
    <row r="5" spans="1:15" x14ac:dyDescent="0.3">
      <c r="B5" s="45" t="s">
        <v>78</v>
      </c>
      <c r="C5" s="45" t="s">
        <v>81</v>
      </c>
      <c r="E5" s="45" t="s">
        <v>20</v>
      </c>
      <c r="F5" s="45" t="s">
        <v>25</v>
      </c>
      <c r="G5" s="45" t="s">
        <v>28</v>
      </c>
      <c r="H5" s="45" t="s">
        <v>38</v>
      </c>
      <c r="J5" s="45" t="s">
        <v>45</v>
      </c>
      <c r="M5" s="45" t="s">
        <v>56</v>
      </c>
      <c r="O5" s="45" t="s">
        <v>213</v>
      </c>
    </row>
    <row r="6" spans="1:15" x14ac:dyDescent="0.3">
      <c r="C6" s="45" t="s">
        <v>82</v>
      </c>
      <c r="E6" s="45" t="s">
        <v>21</v>
      </c>
      <c r="F6" s="45" t="s">
        <v>26</v>
      </c>
      <c r="G6" s="45" t="s">
        <v>30</v>
      </c>
      <c r="H6" s="45" t="s">
        <v>39</v>
      </c>
      <c r="J6" s="45" t="s">
        <v>46</v>
      </c>
      <c r="M6" s="45" t="s">
        <v>72</v>
      </c>
      <c r="O6" s="45" t="s">
        <v>214</v>
      </c>
    </row>
    <row r="7" spans="1:15" x14ac:dyDescent="0.3">
      <c r="C7" s="45" t="s">
        <v>83</v>
      </c>
      <c r="E7" s="45" t="s">
        <v>9</v>
      </c>
      <c r="F7" s="45" t="s">
        <v>143</v>
      </c>
      <c r="G7" s="45" t="s">
        <v>198</v>
      </c>
      <c r="H7" s="45" t="s">
        <v>16</v>
      </c>
      <c r="J7" s="45" t="s">
        <v>47</v>
      </c>
      <c r="O7" s="45" t="s">
        <v>215</v>
      </c>
    </row>
    <row r="8" spans="1:15" x14ac:dyDescent="0.3">
      <c r="C8" s="45" t="s">
        <v>84</v>
      </c>
      <c r="E8" s="45" t="s">
        <v>164</v>
      </c>
      <c r="F8" s="45" t="s">
        <v>144</v>
      </c>
      <c r="G8" s="45" t="s">
        <v>31</v>
      </c>
      <c r="J8" s="45" t="s">
        <v>48</v>
      </c>
      <c r="O8" s="45" t="s">
        <v>216</v>
      </c>
    </row>
    <row r="9" spans="1:15" x14ac:dyDescent="0.3">
      <c r="C9" s="45" t="s">
        <v>85</v>
      </c>
      <c r="F9" s="45" t="s">
        <v>145</v>
      </c>
      <c r="G9" s="45" t="s">
        <v>147</v>
      </c>
      <c r="J9" s="45" t="s">
        <v>49</v>
      </c>
      <c r="O9" s="45" t="s">
        <v>209</v>
      </c>
    </row>
    <row r="10" spans="1:15" x14ac:dyDescent="0.3">
      <c r="C10" s="45" t="s">
        <v>86</v>
      </c>
      <c r="F10" s="45" t="s">
        <v>154</v>
      </c>
      <c r="G10" s="45" t="s">
        <v>10</v>
      </c>
      <c r="J10" s="45" t="s">
        <v>50</v>
      </c>
      <c r="O10" s="45" t="s">
        <v>217</v>
      </c>
    </row>
    <row r="11" spans="1:15" x14ac:dyDescent="0.3">
      <c r="C11" s="45" t="s">
        <v>87</v>
      </c>
      <c r="J11" s="45" t="s">
        <v>51</v>
      </c>
      <c r="O11" s="45" t="s">
        <v>218</v>
      </c>
    </row>
    <row r="12" spans="1:15" x14ac:dyDescent="0.3">
      <c r="C12" s="45" t="s">
        <v>88</v>
      </c>
      <c r="J12" s="45" t="s">
        <v>52</v>
      </c>
      <c r="O12" s="45" t="s">
        <v>219</v>
      </c>
    </row>
    <row r="13" spans="1:15" x14ac:dyDescent="0.3">
      <c r="C13" s="45" t="s">
        <v>89</v>
      </c>
      <c r="J13" s="45" t="s">
        <v>53</v>
      </c>
      <c r="O13" s="45" t="s">
        <v>10</v>
      </c>
    </row>
    <row r="14" spans="1:15" ht="14.25" x14ac:dyDescent="0.2">
      <c r="C14" s="45" t="s">
        <v>90</v>
      </c>
      <c r="J14" s="45" t="s">
        <v>54</v>
      </c>
    </row>
    <row r="15" spans="1:15" ht="14.25" x14ac:dyDescent="0.2">
      <c r="C15" s="45" t="s">
        <v>91</v>
      </c>
      <c r="J15" s="45" t="s">
        <v>8</v>
      </c>
    </row>
    <row r="16" spans="1:15" ht="14.25" x14ac:dyDescent="0.2">
      <c r="C16" s="45" t="s">
        <v>92</v>
      </c>
      <c r="J16" s="45" t="s">
        <v>16</v>
      </c>
    </row>
    <row r="17" spans="3:3" ht="14.25" x14ac:dyDescent="0.2">
      <c r="C17" s="45" t="s">
        <v>93</v>
      </c>
    </row>
    <row r="18" spans="3:3" ht="14.25" x14ac:dyDescent="0.2">
      <c r="C18" s="45" t="s">
        <v>94</v>
      </c>
    </row>
    <row r="19" spans="3:3" ht="14.25" x14ac:dyDescent="0.2">
      <c r="C19" s="45" t="s">
        <v>95</v>
      </c>
    </row>
    <row r="20" spans="3:3" ht="14.25" x14ac:dyDescent="0.2">
      <c r="C20" s="45" t="s">
        <v>96</v>
      </c>
    </row>
    <row r="21" spans="3:3" ht="14.25" x14ac:dyDescent="0.2">
      <c r="C21" s="45" t="s">
        <v>97</v>
      </c>
    </row>
    <row r="22" spans="3:3" ht="14.25" x14ac:dyDescent="0.2">
      <c r="C22" s="45" t="s">
        <v>98</v>
      </c>
    </row>
    <row r="23" spans="3:3" ht="14.25" x14ac:dyDescent="0.2">
      <c r="C23" s="45" t="s">
        <v>99</v>
      </c>
    </row>
    <row r="24" spans="3:3" ht="14.25" x14ac:dyDescent="0.2">
      <c r="C24" s="45" t="s">
        <v>100</v>
      </c>
    </row>
    <row r="25" spans="3:3" ht="14.15" x14ac:dyDescent="0.3">
      <c r="C25" s="45" t="s">
        <v>101</v>
      </c>
    </row>
    <row r="26" spans="3:3" ht="14.15" x14ac:dyDescent="0.3">
      <c r="C26" s="45" t="s">
        <v>102</v>
      </c>
    </row>
    <row r="27" spans="3:3" ht="14.15" x14ac:dyDescent="0.3">
      <c r="C27" s="45" t="s">
        <v>103</v>
      </c>
    </row>
    <row r="28" spans="3:3" ht="14.15" x14ac:dyDescent="0.3">
      <c r="C28" s="45" t="s">
        <v>104</v>
      </c>
    </row>
    <row r="29" spans="3:3" ht="14.15" x14ac:dyDescent="0.3">
      <c r="C29" s="45" t="s">
        <v>105</v>
      </c>
    </row>
    <row r="30" spans="3:3" ht="14.15" x14ac:dyDescent="0.3">
      <c r="C30" s="45" t="s">
        <v>106</v>
      </c>
    </row>
    <row r="31" spans="3:3" ht="14.15" x14ac:dyDescent="0.3">
      <c r="C31" s="45" t="s">
        <v>107</v>
      </c>
    </row>
  </sheetData>
  <sheetProtection selectLockedCells="1" selectUnlockedCells="1"/>
  <hyperlinks>
    <hyperlink ref="A1" location="Home!A1" display="Hom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DAD101"/>
  <sheetViews>
    <sheetView zoomScale="80" zoomScaleNormal="80" workbookViewId="0">
      <pane xSplit="1" ySplit="1" topLeftCell="AA2" activePane="bottomRight" state="frozen"/>
      <selection activeCell="G33" sqref="G33"/>
      <selection pane="topRight" activeCell="G33" sqref="G33"/>
      <selection pane="bottomLeft" activeCell="G33" sqref="G33"/>
      <selection pane="bottomRight" activeCell="AD2" sqref="AD2"/>
    </sheetView>
  </sheetViews>
  <sheetFormatPr defaultColWidth="8.58203125" defaultRowHeight="14" x14ac:dyDescent="0.3"/>
  <cols>
    <col min="1" max="1" width="6.33203125" style="5" hidden="1" customWidth="1"/>
    <col min="2" max="2" width="14" style="2" hidden="1" customWidth="1"/>
    <col min="3" max="3" width="42.58203125" style="2" hidden="1" customWidth="1"/>
    <col min="4" max="4" width="11.5" style="3" customWidth="1"/>
    <col min="5" max="5" width="14.58203125" style="2" customWidth="1"/>
    <col min="6" max="6" width="18.25" style="2" customWidth="1"/>
    <col min="7" max="7" width="37.5" style="2" bestFit="1" customWidth="1"/>
    <col min="8" max="8" width="21.08203125" style="2" customWidth="1"/>
    <col min="9" max="9" width="17.08203125" style="3" customWidth="1"/>
    <col min="10" max="10" width="10.75" style="20" customWidth="1"/>
    <col min="11" max="11" width="7.08203125" style="58" customWidth="1"/>
    <col min="12" max="12" width="16" style="3" customWidth="1"/>
    <col min="13" max="13" width="15.5" style="4" customWidth="1"/>
    <col min="14" max="14" width="15.5" style="3" customWidth="1"/>
    <col min="15" max="15" width="14.5" style="59" bestFit="1" customWidth="1"/>
    <col min="16" max="16" width="13.75" style="60" customWidth="1"/>
    <col min="17" max="17" width="14.08203125" style="58" customWidth="1"/>
    <col min="18" max="18" width="14.83203125" style="58" customWidth="1"/>
    <col min="19" max="19" width="15.08203125" style="3" customWidth="1"/>
    <col min="20" max="20" width="12.83203125" style="20" customWidth="1"/>
    <col min="21" max="21" width="14.33203125" style="20" customWidth="1"/>
    <col min="22" max="22" width="15.25" style="61" customWidth="1"/>
    <col min="23" max="23" width="14.83203125" style="3" customWidth="1"/>
    <col min="24" max="24" width="15.25" style="62" customWidth="1"/>
    <col min="25" max="26" width="24.33203125" style="2" customWidth="1"/>
    <col min="27" max="27" width="24.75" style="2" customWidth="1"/>
    <col min="28" max="28" width="14.25" style="6" customWidth="1"/>
    <col min="29" max="29" width="13.75" style="63" customWidth="1"/>
    <col min="30" max="30" width="28" style="94" customWidth="1"/>
    <col min="31" max="31" width="16.08203125" style="3" customWidth="1"/>
    <col min="32" max="32" width="11.83203125" style="3" customWidth="1"/>
    <col min="33" max="33" width="16.08203125" style="4" customWidth="1"/>
    <col min="34" max="34" width="16.08203125" style="20" customWidth="1"/>
    <col min="35" max="36" width="18.33203125" style="2" customWidth="1"/>
    <col min="37" max="37" width="12.75" style="2" customWidth="1"/>
    <col min="38" max="38" width="16.33203125" style="2" customWidth="1"/>
    <col min="39" max="52" width="8.58203125" style="18"/>
    <col min="53" max="53" width="12.83203125" style="18" bestFit="1" customWidth="1"/>
    <col min="54" max="2734" width="8.58203125" style="18"/>
    <col min="2735" max="16384" width="8.58203125" style="2"/>
  </cols>
  <sheetData>
    <row r="1" spans="1:2734" s="30" customFormat="1" ht="112" x14ac:dyDescent="0.3">
      <c r="A1" s="22" t="s">
        <v>2</v>
      </c>
      <c r="B1" s="23" t="s">
        <v>73</v>
      </c>
      <c r="C1" s="23" t="s">
        <v>76</v>
      </c>
      <c r="D1" s="23" t="s">
        <v>149</v>
      </c>
      <c r="E1" s="24" t="s">
        <v>7</v>
      </c>
      <c r="F1" s="24" t="s">
        <v>12</v>
      </c>
      <c r="G1" s="24" t="s">
        <v>3</v>
      </c>
      <c r="H1" s="23" t="s">
        <v>64</v>
      </c>
      <c r="I1" s="25" t="s">
        <v>119</v>
      </c>
      <c r="J1" s="21" t="s">
        <v>142</v>
      </c>
      <c r="K1" s="52" t="s">
        <v>4</v>
      </c>
      <c r="L1" s="24" t="s">
        <v>165</v>
      </c>
      <c r="M1" s="26" t="s">
        <v>65</v>
      </c>
      <c r="N1" s="25" t="s">
        <v>66</v>
      </c>
      <c r="O1" s="53" t="s">
        <v>112</v>
      </c>
      <c r="P1" s="54" t="s">
        <v>152</v>
      </c>
      <c r="Q1" s="55" t="s">
        <v>67</v>
      </c>
      <c r="R1" s="55" t="s">
        <v>68</v>
      </c>
      <c r="S1" s="25" t="s">
        <v>120</v>
      </c>
      <c r="T1" s="21" t="s">
        <v>116</v>
      </c>
      <c r="U1" s="21" t="s">
        <v>115</v>
      </c>
      <c r="V1" s="21" t="s">
        <v>5</v>
      </c>
      <c r="W1" s="24" t="s">
        <v>11</v>
      </c>
      <c r="X1" s="52" t="s">
        <v>114</v>
      </c>
      <c r="Y1" s="24" t="s">
        <v>13</v>
      </c>
      <c r="Z1" s="24" t="s">
        <v>156</v>
      </c>
      <c r="AA1" s="24" t="s">
        <v>6</v>
      </c>
      <c r="AB1" s="27" t="s">
        <v>117</v>
      </c>
      <c r="AC1" s="56" t="s">
        <v>111</v>
      </c>
      <c r="AD1" s="92" t="s">
        <v>208</v>
      </c>
      <c r="AE1" s="24" t="s">
        <v>108</v>
      </c>
      <c r="AF1" s="24" t="s">
        <v>166</v>
      </c>
      <c r="AG1" s="26" t="s">
        <v>109</v>
      </c>
      <c r="AH1" s="21" t="s">
        <v>118</v>
      </c>
      <c r="AI1" s="24" t="s">
        <v>69</v>
      </c>
      <c r="AJ1" s="24" t="s">
        <v>71</v>
      </c>
      <c r="AK1" s="24" t="s">
        <v>207</v>
      </c>
      <c r="AL1" s="24" t="s">
        <v>70</v>
      </c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9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  <c r="IW1" s="28"/>
      <c r="IX1" s="28"/>
      <c r="IY1" s="28"/>
      <c r="IZ1" s="28"/>
      <c r="JA1" s="28"/>
      <c r="JB1" s="28"/>
      <c r="JC1" s="28"/>
      <c r="JD1" s="28"/>
      <c r="JE1" s="28"/>
      <c r="JF1" s="28"/>
      <c r="JG1" s="28"/>
      <c r="JH1" s="28"/>
      <c r="JI1" s="28"/>
      <c r="JJ1" s="28"/>
      <c r="JK1" s="28"/>
      <c r="JL1" s="28"/>
      <c r="JM1" s="28"/>
      <c r="JN1" s="28"/>
      <c r="JO1" s="28"/>
      <c r="JP1" s="28"/>
      <c r="JQ1" s="28"/>
      <c r="JR1" s="28"/>
      <c r="JS1" s="28"/>
      <c r="JT1" s="28"/>
      <c r="JU1" s="28"/>
      <c r="JV1" s="28"/>
      <c r="JW1" s="28"/>
      <c r="JX1" s="28"/>
      <c r="JY1" s="28"/>
      <c r="JZ1" s="28"/>
      <c r="KA1" s="28"/>
      <c r="KB1" s="28"/>
      <c r="KC1" s="28"/>
      <c r="KD1" s="28"/>
      <c r="KE1" s="28"/>
      <c r="KF1" s="28"/>
      <c r="KG1" s="28"/>
      <c r="KH1" s="28"/>
      <c r="KI1" s="28"/>
      <c r="KJ1" s="28"/>
      <c r="KK1" s="28"/>
      <c r="KL1" s="28"/>
      <c r="KM1" s="28"/>
      <c r="KN1" s="28"/>
      <c r="KO1" s="28"/>
      <c r="KP1" s="28"/>
      <c r="KQ1" s="28"/>
      <c r="KR1" s="28"/>
      <c r="KS1" s="28"/>
      <c r="KT1" s="28"/>
      <c r="KU1" s="28"/>
      <c r="KV1" s="28"/>
      <c r="KW1" s="28"/>
      <c r="KX1" s="28"/>
      <c r="KY1" s="28"/>
      <c r="KZ1" s="28"/>
      <c r="LA1" s="28"/>
      <c r="LB1" s="28"/>
      <c r="LC1" s="28"/>
      <c r="LD1" s="28"/>
      <c r="LE1" s="28"/>
      <c r="LF1" s="28"/>
      <c r="LG1" s="28"/>
      <c r="LH1" s="28"/>
      <c r="LI1" s="28"/>
      <c r="LJ1" s="28"/>
      <c r="LK1" s="28"/>
      <c r="LL1" s="28"/>
      <c r="LM1" s="28"/>
      <c r="LN1" s="28"/>
      <c r="LO1" s="28"/>
      <c r="LP1" s="28"/>
      <c r="LQ1" s="28"/>
      <c r="LR1" s="28"/>
      <c r="LS1" s="28"/>
      <c r="LT1" s="28"/>
      <c r="LU1" s="28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  <c r="MI1" s="28"/>
      <c r="MJ1" s="28"/>
      <c r="MK1" s="28"/>
      <c r="ML1" s="28"/>
      <c r="MM1" s="28"/>
      <c r="MN1" s="28"/>
      <c r="MO1" s="28"/>
      <c r="MP1" s="28"/>
      <c r="MQ1" s="28"/>
      <c r="MR1" s="28"/>
      <c r="MS1" s="28"/>
      <c r="MT1" s="28"/>
      <c r="MU1" s="28"/>
      <c r="MV1" s="28"/>
      <c r="MW1" s="28"/>
      <c r="MX1" s="28"/>
      <c r="MY1" s="28"/>
      <c r="MZ1" s="28"/>
      <c r="NA1" s="28"/>
      <c r="NB1" s="28"/>
      <c r="NC1" s="28"/>
      <c r="ND1" s="28"/>
      <c r="NE1" s="28"/>
      <c r="NF1" s="28"/>
      <c r="NG1" s="28"/>
      <c r="NH1" s="28"/>
      <c r="NI1" s="28"/>
      <c r="NJ1" s="28"/>
      <c r="NK1" s="28"/>
      <c r="NL1" s="28"/>
      <c r="NM1" s="28"/>
      <c r="NN1" s="28"/>
      <c r="NO1" s="28"/>
      <c r="NP1" s="28"/>
      <c r="NQ1" s="28"/>
      <c r="NR1" s="28"/>
      <c r="NS1" s="28"/>
      <c r="NT1" s="28"/>
      <c r="NU1" s="28"/>
      <c r="NV1" s="28"/>
      <c r="NW1" s="28"/>
      <c r="NX1" s="28"/>
      <c r="NY1" s="28"/>
      <c r="NZ1" s="28"/>
      <c r="OA1" s="28"/>
      <c r="OB1" s="28"/>
      <c r="OC1" s="28"/>
      <c r="OD1" s="28"/>
      <c r="OE1" s="28"/>
      <c r="OF1" s="28"/>
      <c r="OG1" s="28"/>
      <c r="OH1" s="28"/>
      <c r="OI1" s="28"/>
      <c r="OJ1" s="28"/>
      <c r="OK1" s="28"/>
      <c r="OL1" s="28"/>
      <c r="OM1" s="28"/>
      <c r="ON1" s="28"/>
      <c r="OO1" s="28"/>
      <c r="OP1" s="28"/>
      <c r="OQ1" s="28"/>
      <c r="OR1" s="28"/>
      <c r="OS1" s="28"/>
      <c r="OT1" s="28"/>
      <c r="OU1" s="28"/>
      <c r="OV1" s="28"/>
      <c r="OW1" s="28"/>
      <c r="OX1" s="28"/>
      <c r="OY1" s="28"/>
      <c r="OZ1" s="28"/>
      <c r="PA1" s="28"/>
      <c r="PB1" s="28"/>
      <c r="PC1" s="28"/>
      <c r="PD1" s="28"/>
      <c r="PE1" s="28"/>
      <c r="PF1" s="28"/>
      <c r="PG1" s="28"/>
      <c r="PH1" s="28"/>
      <c r="PI1" s="28"/>
      <c r="PJ1" s="28"/>
      <c r="PK1" s="28"/>
      <c r="PL1" s="28"/>
      <c r="PM1" s="28"/>
      <c r="PN1" s="28"/>
      <c r="PO1" s="28"/>
      <c r="PP1" s="28"/>
      <c r="PQ1" s="28"/>
      <c r="PR1" s="28"/>
      <c r="PS1" s="28"/>
      <c r="PT1" s="28"/>
      <c r="PU1" s="28"/>
      <c r="PV1" s="28"/>
      <c r="PW1" s="28"/>
      <c r="PX1" s="28"/>
      <c r="PY1" s="28"/>
      <c r="PZ1" s="28"/>
      <c r="QA1" s="28"/>
      <c r="QB1" s="28"/>
      <c r="QC1" s="28"/>
      <c r="QD1" s="28"/>
      <c r="QE1" s="28"/>
      <c r="QF1" s="28"/>
      <c r="QG1" s="28"/>
      <c r="QH1" s="28"/>
      <c r="QI1" s="28"/>
      <c r="QJ1" s="28"/>
      <c r="QK1" s="28"/>
      <c r="QL1" s="28"/>
      <c r="QM1" s="28"/>
      <c r="QN1" s="28"/>
      <c r="QO1" s="28"/>
      <c r="QP1" s="28"/>
      <c r="QQ1" s="28"/>
      <c r="QR1" s="28"/>
      <c r="QS1" s="28"/>
      <c r="QT1" s="28"/>
      <c r="QU1" s="28"/>
      <c r="QV1" s="28"/>
      <c r="QW1" s="28"/>
      <c r="QX1" s="28"/>
      <c r="QY1" s="28"/>
      <c r="QZ1" s="28"/>
      <c r="RA1" s="28"/>
      <c r="RB1" s="28"/>
      <c r="RC1" s="28"/>
      <c r="RD1" s="28"/>
      <c r="RE1" s="28"/>
      <c r="RF1" s="28"/>
      <c r="RG1" s="28"/>
      <c r="RH1" s="28"/>
      <c r="RI1" s="28"/>
      <c r="RJ1" s="28"/>
      <c r="RK1" s="28"/>
      <c r="RL1" s="28"/>
      <c r="RM1" s="28"/>
      <c r="RN1" s="28"/>
      <c r="RO1" s="28"/>
      <c r="RP1" s="28"/>
      <c r="RQ1" s="28"/>
      <c r="RR1" s="28"/>
      <c r="RS1" s="28"/>
      <c r="RT1" s="28"/>
      <c r="RU1" s="28"/>
      <c r="RV1" s="28"/>
      <c r="RW1" s="28"/>
      <c r="RX1" s="28"/>
      <c r="RY1" s="28"/>
      <c r="RZ1" s="28"/>
      <c r="SA1" s="28"/>
      <c r="SB1" s="28"/>
      <c r="SC1" s="28"/>
      <c r="SD1" s="28"/>
      <c r="SE1" s="28"/>
      <c r="SF1" s="28"/>
      <c r="SG1" s="28"/>
      <c r="SH1" s="28"/>
      <c r="SI1" s="28"/>
      <c r="SJ1" s="28"/>
      <c r="SK1" s="28"/>
      <c r="SL1" s="28"/>
      <c r="SM1" s="28"/>
      <c r="SN1" s="28"/>
      <c r="SO1" s="28"/>
      <c r="SP1" s="28"/>
      <c r="SQ1" s="28"/>
      <c r="SR1" s="28"/>
      <c r="SS1" s="28"/>
      <c r="ST1" s="28"/>
      <c r="SU1" s="28"/>
      <c r="SV1" s="28"/>
      <c r="SW1" s="28"/>
      <c r="SX1" s="28"/>
      <c r="SY1" s="28"/>
      <c r="SZ1" s="28"/>
      <c r="TA1" s="28"/>
      <c r="TB1" s="28"/>
      <c r="TC1" s="28"/>
      <c r="TD1" s="28"/>
      <c r="TE1" s="28"/>
      <c r="TF1" s="28"/>
      <c r="TG1" s="28"/>
      <c r="TH1" s="28"/>
      <c r="TI1" s="28"/>
      <c r="TJ1" s="28"/>
      <c r="TK1" s="28"/>
      <c r="TL1" s="28"/>
      <c r="TM1" s="28"/>
      <c r="TN1" s="28"/>
      <c r="TO1" s="28"/>
      <c r="TP1" s="28"/>
      <c r="TQ1" s="28"/>
      <c r="TR1" s="28"/>
      <c r="TS1" s="28"/>
      <c r="TT1" s="28"/>
      <c r="TU1" s="28"/>
      <c r="TV1" s="28"/>
      <c r="TW1" s="28"/>
      <c r="TX1" s="28"/>
      <c r="TY1" s="28"/>
      <c r="TZ1" s="28"/>
      <c r="UA1" s="28"/>
      <c r="UB1" s="28"/>
      <c r="UC1" s="28"/>
      <c r="UD1" s="28"/>
      <c r="UE1" s="28"/>
      <c r="UF1" s="28"/>
      <c r="UG1" s="28"/>
      <c r="UH1" s="28"/>
      <c r="UI1" s="28"/>
      <c r="UJ1" s="28"/>
      <c r="UK1" s="28"/>
      <c r="UL1" s="28"/>
      <c r="UM1" s="28"/>
      <c r="UN1" s="28"/>
      <c r="UO1" s="28"/>
      <c r="UP1" s="28"/>
      <c r="UQ1" s="28"/>
      <c r="UR1" s="28"/>
      <c r="US1" s="28"/>
      <c r="UT1" s="28"/>
      <c r="UU1" s="28"/>
      <c r="UV1" s="28"/>
      <c r="UW1" s="28"/>
      <c r="UX1" s="28"/>
      <c r="UY1" s="28"/>
      <c r="UZ1" s="28"/>
      <c r="VA1" s="28"/>
      <c r="VB1" s="28"/>
      <c r="VC1" s="28"/>
      <c r="VD1" s="28"/>
      <c r="VE1" s="28"/>
      <c r="VF1" s="28"/>
      <c r="VG1" s="28"/>
      <c r="VH1" s="28"/>
      <c r="VI1" s="28"/>
      <c r="VJ1" s="28"/>
      <c r="VK1" s="28"/>
      <c r="VL1" s="28"/>
      <c r="VM1" s="28"/>
      <c r="VN1" s="28"/>
      <c r="VO1" s="28"/>
      <c r="VP1" s="28"/>
      <c r="VQ1" s="28"/>
      <c r="VR1" s="28"/>
      <c r="VS1" s="28"/>
      <c r="VT1" s="28"/>
      <c r="VU1" s="28"/>
      <c r="VV1" s="28"/>
      <c r="VW1" s="28"/>
      <c r="VX1" s="28"/>
      <c r="VY1" s="28"/>
      <c r="VZ1" s="28"/>
      <c r="WA1" s="28"/>
      <c r="WB1" s="28"/>
      <c r="WC1" s="28"/>
      <c r="WD1" s="28"/>
      <c r="WE1" s="28"/>
      <c r="WF1" s="28"/>
      <c r="WG1" s="28"/>
      <c r="WH1" s="28"/>
      <c r="WI1" s="28"/>
      <c r="WJ1" s="28"/>
      <c r="WK1" s="28"/>
      <c r="WL1" s="28"/>
      <c r="WM1" s="28"/>
      <c r="WN1" s="28"/>
      <c r="WO1" s="28"/>
      <c r="WP1" s="28"/>
      <c r="WQ1" s="28"/>
      <c r="WR1" s="28"/>
      <c r="WS1" s="28"/>
      <c r="WT1" s="28"/>
      <c r="WU1" s="28"/>
      <c r="WV1" s="28"/>
      <c r="WW1" s="28"/>
      <c r="WX1" s="28"/>
      <c r="WY1" s="28"/>
      <c r="WZ1" s="28"/>
      <c r="XA1" s="28"/>
      <c r="XB1" s="28"/>
      <c r="XC1" s="28"/>
      <c r="XD1" s="28"/>
      <c r="XE1" s="28"/>
      <c r="XF1" s="28"/>
      <c r="XG1" s="28"/>
      <c r="XH1" s="28"/>
      <c r="XI1" s="28"/>
      <c r="XJ1" s="28"/>
      <c r="XK1" s="28"/>
      <c r="XL1" s="28"/>
      <c r="XM1" s="28"/>
      <c r="XN1" s="28"/>
      <c r="XO1" s="28"/>
      <c r="XP1" s="28"/>
      <c r="XQ1" s="28"/>
      <c r="XR1" s="28"/>
      <c r="XS1" s="28"/>
      <c r="XT1" s="28"/>
      <c r="XU1" s="28"/>
      <c r="XV1" s="28"/>
      <c r="XW1" s="28"/>
      <c r="XX1" s="28"/>
      <c r="XY1" s="28"/>
      <c r="XZ1" s="28"/>
      <c r="YA1" s="28"/>
      <c r="YB1" s="28"/>
      <c r="YC1" s="28"/>
      <c r="YD1" s="28"/>
      <c r="YE1" s="28"/>
      <c r="YF1" s="28"/>
      <c r="YG1" s="28"/>
      <c r="YH1" s="28"/>
      <c r="YI1" s="28"/>
      <c r="YJ1" s="28"/>
      <c r="YK1" s="28"/>
      <c r="YL1" s="28"/>
      <c r="YM1" s="28"/>
      <c r="YN1" s="28"/>
      <c r="YO1" s="28"/>
      <c r="YP1" s="28"/>
      <c r="YQ1" s="28"/>
      <c r="YR1" s="28"/>
      <c r="YS1" s="28"/>
      <c r="YT1" s="28"/>
      <c r="YU1" s="28"/>
      <c r="YV1" s="28"/>
      <c r="YW1" s="28"/>
      <c r="YX1" s="28"/>
      <c r="YY1" s="28"/>
      <c r="YZ1" s="28"/>
      <c r="ZA1" s="28"/>
      <c r="ZB1" s="28"/>
      <c r="ZC1" s="28"/>
      <c r="ZD1" s="28"/>
      <c r="ZE1" s="28"/>
      <c r="ZF1" s="28"/>
      <c r="ZG1" s="28"/>
      <c r="ZH1" s="28"/>
      <c r="ZI1" s="28"/>
      <c r="ZJ1" s="28"/>
      <c r="ZK1" s="28"/>
      <c r="ZL1" s="28"/>
      <c r="ZM1" s="28"/>
      <c r="ZN1" s="28"/>
      <c r="ZO1" s="28"/>
      <c r="ZP1" s="28"/>
      <c r="ZQ1" s="28"/>
      <c r="ZR1" s="28"/>
      <c r="ZS1" s="28"/>
      <c r="ZT1" s="28"/>
      <c r="ZU1" s="28"/>
      <c r="ZV1" s="28"/>
      <c r="ZW1" s="28"/>
      <c r="ZX1" s="28"/>
      <c r="ZY1" s="28"/>
      <c r="ZZ1" s="28"/>
      <c r="AAA1" s="28"/>
      <c r="AAB1" s="28"/>
      <c r="AAC1" s="28"/>
      <c r="AAD1" s="28"/>
      <c r="AAE1" s="28"/>
      <c r="AAF1" s="28"/>
      <c r="AAG1" s="28"/>
      <c r="AAH1" s="28"/>
      <c r="AAI1" s="28"/>
      <c r="AAJ1" s="28"/>
      <c r="AAK1" s="28"/>
      <c r="AAL1" s="28"/>
      <c r="AAM1" s="28"/>
      <c r="AAN1" s="28"/>
      <c r="AAO1" s="28"/>
      <c r="AAP1" s="28"/>
      <c r="AAQ1" s="28"/>
      <c r="AAR1" s="28"/>
      <c r="AAS1" s="28"/>
      <c r="AAT1" s="28"/>
      <c r="AAU1" s="28"/>
      <c r="AAV1" s="28"/>
      <c r="AAW1" s="28"/>
      <c r="AAX1" s="28"/>
      <c r="AAY1" s="28"/>
      <c r="AAZ1" s="28"/>
      <c r="ABA1" s="28"/>
      <c r="ABB1" s="28"/>
      <c r="ABC1" s="28"/>
      <c r="ABD1" s="28"/>
      <c r="ABE1" s="28"/>
      <c r="ABF1" s="28"/>
      <c r="ABG1" s="28"/>
      <c r="ABH1" s="28"/>
      <c r="ABI1" s="28"/>
      <c r="ABJ1" s="28"/>
      <c r="ABK1" s="28"/>
      <c r="ABL1" s="28"/>
      <c r="ABM1" s="28"/>
      <c r="ABN1" s="28"/>
      <c r="ABO1" s="28"/>
      <c r="ABP1" s="28"/>
      <c r="ABQ1" s="28"/>
      <c r="ABR1" s="28"/>
      <c r="ABS1" s="28"/>
      <c r="ABT1" s="28"/>
      <c r="ABU1" s="28"/>
      <c r="ABV1" s="28"/>
      <c r="ABW1" s="28"/>
      <c r="ABX1" s="28"/>
      <c r="ABY1" s="28"/>
      <c r="ABZ1" s="28"/>
      <c r="ACA1" s="28"/>
      <c r="ACB1" s="28"/>
      <c r="ACC1" s="28"/>
      <c r="ACD1" s="28"/>
      <c r="ACE1" s="28"/>
      <c r="ACF1" s="28"/>
      <c r="ACG1" s="28"/>
      <c r="ACH1" s="28"/>
      <c r="ACI1" s="28"/>
      <c r="ACJ1" s="28"/>
      <c r="ACK1" s="28"/>
      <c r="ACL1" s="28"/>
      <c r="ACM1" s="28"/>
      <c r="ACN1" s="28"/>
      <c r="ACO1" s="28"/>
      <c r="ACP1" s="28"/>
      <c r="ACQ1" s="28"/>
      <c r="ACR1" s="28"/>
      <c r="ACS1" s="28"/>
      <c r="ACT1" s="28"/>
      <c r="ACU1" s="28"/>
      <c r="ACV1" s="28"/>
      <c r="ACW1" s="28"/>
      <c r="ACX1" s="28"/>
      <c r="ACY1" s="28"/>
      <c r="ACZ1" s="28"/>
      <c r="ADA1" s="28"/>
      <c r="ADB1" s="28"/>
      <c r="ADC1" s="28"/>
      <c r="ADD1" s="28"/>
      <c r="ADE1" s="28"/>
      <c r="ADF1" s="28"/>
      <c r="ADG1" s="28"/>
      <c r="ADH1" s="28"/>
      <c r="ADI1" s="28"/>
      <c r="ADJ1" s="28"/>
      <c r="ADK1" s="28"/>
      <c r="ADL1" s="28"/>
      <c r="ADM1" s="28"/>
      <c r="ADN1" s="28"/>
      <c r="ADO1" s="28"/>
      <c r="ADP1" s="28"/>
      <c r="ADQ1" s="28"/>
      <c r="ADR1" s="28"/>
      <c r="ADS1" s="28"/>
      <c r="ADT1" s="28"/>
      <c r="ADU1" s="28"/>
      <c r="ADV1" s="28"/>
      <c r="ADW1" s="28"/>
      <c r="ADX1" s="28"/>
      <c r="ADY1" s="28"/>
      <c r="ADZ1" s="28"/>
      <c r="AEA1" s="28"/>
      <c r="AEB1" s="28"/>
      <c r="AEC1" s="28"/>
      <c r="AED1" s="28"/>
      <c r="AEE1" s="28"/>
      <c r="AEF1" s="28"/>
      <c r="AEG1" s="28"/>
      <c r="AEH1" s="28"/>
      <c r="AEI1" s="28"/>
      <c r="AEJ1" s="28"/>
      <c r="AEK1" s="28"/>
      <c r="AEL1" s="28"/>
      <c r="AEM1" s="28"/>
      <c r="AEN1" s="28"/>
      <c r="AEO1" s="28"/>
      <c r="AEP1" s="28"/>
      <c r="AEQ1" s="28"/>
      <c r="AER1" s="28"/>
      <c r="AES1" s="28"/>
      <c r="AET1" s="28"/>
      <c r="AEU1" s="28"/>
      <c r="AEV1" s="28"/>
      <c r="AEW1" s="28"/>
      <c r="AEX1" s="28"/>
      <c r="AEY1" s="28"/>
      <c r="AEZ1" s="28"/>
      <c r="AFA1" s="28"/>
      <c r="AFB1" s="28"/>
      <c r="AFC1" s="28"/>
      <c r="AFD1" s="28"/>
      <c r="AFE1" s="28"/>
      <c r="AFF1" s="28"/>
      <c r="AFG1" s="28"/>
      <c r="AFH1" s="28"/>
      <c r="AFI1" s="28"/>
      <c r="AFJ1" s="28"/>
      <c r="AFK1" s="28"/>
      <c r="AFL1" s="28"/>
      <c r="AFM1" s="28"/>
      <c r="AFN1" s="28"/>
      <c r="AFO1" s="28"/>
      <c r="AFP1" s="28"/>
      <c r="AFQ1" s="28"/>
      <c r="AFR1" s="28"/>
      <c r="AFS1" s="28"/>
      <c r="AFT1" s="28"/>
      <c r="AFU1" s="28"/>
      <c r="AFV1" s="28"/>
      <c r="AFW1" s="28"/>
      <c r="AFX1" s="28"/>
      <c r="AFY1" s="28"/>
      <c r="AFZ1" s="28"/>
      <c r="AGA1" s="28"/>
      <c r="AGB1" s="28"/>
      <c r="AGC1" s="28"/>
      <c r="AGD1" s="28"/>
      <c r="AGE1" s="28"/>
      <c r="AGF1" s="28"/>
      <c r="AGG1" s="28"/>
      <c r="AGH1" s="28"/>
      <c r="AGI1" s="28"/>
      <c r="AGJ1" s="28"/>
      <c r="AGK1" s="28"/>
      <c r="AGL1" s="28"/>
      <c r="AGM1" s="28"/>
      <c r="AGN1" s="28"/>
      <c r="AGO1" s="28"/>
      <c r="AGP1" s="28"/>
      <c r="AGQ1" s="28"/>
      <c r="AGR1" s="28"/>
      <c r="AGS1" s="28"/>
      <c r="AGT1" s="28"/>
      <c r="AGU1" s="28"/>
      <c r="AGV1" s="28"/>
      <c r="AGW1" s="28"/>
      <c r="AGX1" s="28"/>
      <c r="AGY1" s="28"/>
      <c r="AGZ1" s="28"/>
      <c r="AHA1" s="28"/>
      <c r="AHB1" s="28"/>
      <c r="AHC1" s="28"/>
      <c r="AHD1" s="28"/>
      <c r="AHE1" s="28"/>
      <c r="AHF1" s="28"/>
      <c r="AHG1" s="28"/>
      <c r="AHH1" s="28"/>
      <c r="AHI1" s="28"/>
      <c r="AHJ1" s="28"/>
      <c r="AHK1" s="28"/>
      <c r="AHL1" s="28"/>
      <c r="AHM1" s="28"/>
      <c r="AHN1" s="28"/>
      <c r="AHO1" s="28"/>
      <c r="AHP1" s="28"/>
      <c r="AHQ1" s="28"/>
      <c r="AHR1" s="28"/>
      <c r="AHS1" s="28"/>
      <c r="AHT1" s="28"/>
      <c r="AHU1" s="28"/>
      <c r="AHV1" s="28"/>
      <c r="AHW1" s="28"/>
      <c r="AHX1" s="28"/>
      <c r="AHY1" s="28"/>
      <c r="AHZ1" s="28"/>
      <c r="AIA1" s="28"/>
      <c r="AIB1" s="28"/>
      <c r="AIC1" s="28"/>
      <c r="AID1" s="28"/>
      <c r="AIE1" s="28"/>
      <c r="AIF1" s="28"/>
      <c r="AIG1" s="28"/>
      <c r="AIH1" s="28"/>
      <c r="AII1" s="28"/>
      <c r="AIJ1" s="28"/>
      <c r="AIK1" s="28"/>
      <c r="AIL1" s="28"/>
      <c r="AIM1" s="28"/>
      <c r="AIN1" s="28"/>
      <c r="AIO1" s="28"/>
      <c r="AIP1" s="28"/>
      <c r="AIQ1" s="28"/>
      <c r="AIR1" s="28"/>
      <c r="AIS1" s="28"/>
      <c r="AIT1" s="28"/>
      <c r="AIU1" s="28"/>
      <c r="AIV1" s="28"/>
      <c r="AIW1" s="28"/>
      <c r="AIX1" s="28"/>
      <c r="AIY1" s="28"/>
      <c r="AIZ1" s="28"/>
      <c r="AJA1" s="28"/>
      <c r="AJB1" s="28"/>
      <c r="AJC1" s="28"/>
      <c r="AJD1" s="28"/>
      <c r="AJE1" s="28"/>
      <c r="AJF1" s="28"/>
      <c r="AJG1" s="28"/>
      <c r="AJH1" s="28"/>
      <c r="AJI1" s="28"/>
      <c r="AJJ1" s="28"/>
      <c r="AJK1" s="28"/>
      <c r="AJL1" s="28"/>
      <c r="AJM1" s="28"/>
      <c r="AJN1" s="28"/>
      <c r="AJO1" s="28"/>
      <c r="AJP1" s="28"/>
      <c r="AJQ1" s="28"/>
      <c r="AJR1" s="28"/>
      <c r="AJS1" s="28"/>
      <c r="AJT1" s="28"/>
      <c r="AJU1" s="28"/>
      <c r="AJV1" s="28"/>
      <c r="AJW1" s="28"/>
      <c r="AJX1" s="28"/>
      <c r="AJY1" s="28"/>
      <c r="AJZ1" s="28"/>
      <c r="AKA1" s="28"/>
      <c r="AKB1" s="28"/>
      <c r="AKC1" s="28"/>
      <c r="AKD1" s="28"/>
      <c r="AKE1" s="28"/>
      <c r="AKF1" s="28"/>
      <c r="AKG1" s="28"/>
      <c r="AKH1" s="28"/>
      <c r="AKI1" s="28"/>
      <c r="AKJ1" s="28"/>
      <c r="AKK1" s="28"/>
      <c r="AKL1" s="28"/>
      <c r="AKM1" s="28"/>
      <c r="AKN1" s="28"/>
      <c r="AKO1" s="28"/>
      <c r="AKP1" s="28"/>
      <c r="AKQ1" s="28"/>
      <c r="AKR1" s="28"/>
      <c r="AKS1" s="28"/>
      <c r="AKT1" s="28"/>
      <c r="AKU1" s="28"/>
      <c r="AKV1" s="28"/>
      <c r="AKW1" s="28"/>
      <c r="AKX1" s="28"/>
      <c r="AKY1" s="28"/>
      <c r="AKZ1" s="28"/>
      <c r="ALA1" s="28"/>
      <c r="ALB1" s="28"/>
      <c r="ALC1" s="28"/>
      <c r="ALD1" s="28"/>
      <c r="ALE1" s="28"/>
      <c r="ALF1" s="28"/>
      <c r="ALG1" s="28"/>
      <c r="ALH1" s="28"/>
      <c r="ALI1" s="28"/>
      <c r="ALJ1" s="28"/>
      <c r="ALK1" s="28"/>
      <c r="ALL1" s="28"/>
      <c r="ALM1" s="28"/>
      <c r="ALN1" s="28"/>
      <c r="ALO1" s="28"/>
      <c r="ALP1" s="28"/>
      <c r="ALQ1" s="28"/>
      <c r="ALR1" s="28"/>
      <c r="ALS1" s="28"/>
      <c r="ALT1" s="28"/>
      <c r="ALU1" s="28"/>
      <c r="ALV1" s="28"/>
      <c r="ALW1" s="28"/>
      <c r="ALX1" s="28"/>
      <c r="ALY1" s="28"/>
      <c r="ALZ1" s="28"/>
      <c r="AMA1" s="28"/>
      <c r="AMB1" s="28"/>
      <c r="AMC1" s="28"/>
      <c r="AMD1" s="28"/>
      <c r="AME1" s="28"/>
      <c r="AMF1" s="28"/>
      <c r="AMG1" s="28"/>
      <c r="AMH1" s="28"/>
      <c r="AMI1" s="28"/>
      <c r="AMJ1" s="28"/>
      <c r="AMK1" s="28"/>
      <c r="AML1" s="28"/>
      <c r="AMM1" s="28"/>
      <c r="AMN1" s="28"/>
      <c r="AMO1" s="28"/>
      <c r="AMP1" s="28"/>
      <c r="AMQ1" s="28"/>
      <c r="AMR1" s="28"/>
      <c r="AMS1" s="28"/>
      <c r="AMT1" s="28"/>
      <c r="AMU1" s="28"/>
      <c r="AMV1" s="28"/>
      <c r="AMW1" s="28"/>
      <c r="AMX1" s="28"/>
      <c r="AMY1" s="28"/>
      <c r="AMZ1" s="28"/>
      <c r="ANA1" s="28"/>
      <c r="ANB1" s="28"/>
      <c r="ANC1" s="28"/>
      <c r="AND1" s="28"/>
      <c r="ANE1" s="28"/>
      <c r="ANF1" s="28"/>
      <c r="ANG1" s="28"/>
      <c r="ANH1" s="28"/>
      <c r="ANI1" s="28"/>
      <c r="ANJ1" s="28"/>
      <c r="ANK1" s="28"/>
      <c r="ANL1" s="28"/>
      <c r="ANM1" s="28"/>
      <c r="ANN1" s="28"/>
      <c r="ANO1" s="28"/>
      <c r="ANP1" s="28"/>
      <c r="ANQ1" s="28"/>
      <c r="ANR1" s="28"/>
      <c r="ANS1" s="28"/>
      <c r="ANT1" s="28"/>
      <c r="ANU1" s="28"/>
      <c r="ANV1" s="28"/>
      <c r="ANW1" s="28"/>
      <c r="ANX1" s="28"/>
      <c r="ANY1" s="28"/>
      <c r="ANZ1" s="28"/>
      <c r="AOA1" s="28"/>
      <c r="AOB1" s="28"/>
      <c r="AOC1" s="28"/>
      <c r="AOD1" s="28"/>
      <c r="AOE1" s="28"/>
      <c r="AOF1" s="28"/>
      <c r="AOG1" s="28"/>
      <c r="AOH1" s="28"/>
      <c r="AOI1" s="28"/>
      <c r="AOJ1" s="28"/>
      <c r="AOK1" s="28"/>
      <c r="AOL1" s="28"/>
      <c r="AOM1" s="28"/>
      <c r="AON1" s="28"/>
      <c r="AOO1" s="28"/>
      <c r="AOP1" s="28"/>
      <c r="AOQ1" s="28"/>
      <c r="AOR1" s="28"/>
      <c r="AOS1" s="28"/>
      <c r="AOT1" s="28"/>
      <c r="AOU1" s="28"/>
      <c r="AOV1" s="28"/>
      <c r="AOW1" s="28"/>
      <c r="AOX1" s="28"/>
      <c r="AOY1" s="28"/>
      <c r="AOZ1" s="28"/>
      <c r="APA1" s="28"/>
      <c r="APB1" s="28"/>
      <c r="APC1" s="28"/>
      <c r="APD1" s="28"/>
      <c r="APE1" s="28"/>
      <c r="APF1" s="28"/>
      <c r="APG1" s="28"/>
      <c r="APH1" s="28"/>
      <c r="API1" s="28"/>
      <c r="APJ1" s="28"/>
      <c r="APK1" s="28"/>
      <c r="APL1" s="28"/>
      <c r="APM1" s="28"/>
      <c r="APN1" s="28"/>
      <c r="APO1" s="28"/>
      <c r="APP1" s="28"/>
      <c r="APQ1" s="28"/>
      <c r="APR1" s="28"/>
      <c r="APS1" s="28"/>
      <c r="APT1" s="28"/>
      <c r="APU1" s="28"/>
      <c r="APV1" s="28"/>
      <c r="APW1" s="28"/>
      <c r="APX1" s="28"/>
      <c r="APY1" s="28"/>
      <c r="APZ1" s="28"/>
      <c r="AQA1" s="28"/>
      <c r="AQB1" s="28"/>
      <c r="AQC1" s="28"/>
      <c r="AQD1" s="28"/>
      <c r="AQE1" s="28"/>
      <c r="AQF1" s="28"/>
      <c r="AQG1" s="28"/>
      <c r="AQH1" s="28"/>
      <c r="AQI1" s="28"/>
      <c r="AQJ1" s="28"/>
      <c r="AQK1" s="28"/>
      <c r="AQL1" s="28"/>
      <c r="AQM1" s="28"/>
      <c r="AQN1" s="28"/>
      <c r="AQO1" s="28"/>
      <c r="AQP1" s="28"/>
      <c r="AQQ1" s="28"/>
      <c r="AQR1" s="28"/>
      <c r="AQS1" s="28"/>
      <c r="AQT1" s="28"/>
      <c r="AQU1" s="28"/>
      <c r="AQV1" s="28"/>
      <c r="AQW1" s="28"/>
      <c r="AQX1" s="28"/>
      <c r="AQY1" s="28"/>
      <c r="AQZ1" s="28"/>
      <c r="ARA1" s="28"/>
      <c r="ARB1" s="28"/>
      <c r="ARC1" s="28"/>
      <c r="ARD1" s="28"/>
      <c r="ARE1" s="28"/>
      <c r="ARF1" s="28"/>
      <c r="ARG1" s="28"/>
      <c r="ARH1" s="28"/>
      <c r="ARI1" s="28"/>
      <c r="ARJ1" s="28"/>
      <c r="ARK1" s="28"/>
      <c r="ARL1" s="28"/>
      <c r="ARM1" s="28"/>
      <c r="ARN1" s="28"/>
      <c r="ARO1" s="28"/>
      <c r="ARP1" s="28"/>
      <c r="ARQ1" s="28"/>
      <c r="ARR1" s="28"/>
      <c r="ARS1" s="28"/>
      <c r="ART1" s="28"/>
      <c r="ARU1" s="28"/>
      <c r="ARV1" s="28"/>
      <c r="ARW1" s="28"/>
      <c r="ARX1" s="28"/>
      <c r="ARY1" s="28"/>
      <c r="ARZ1" s="28"/>
      <c r="ASA1" s="28"/>
      <c r="ASB1" s="28"/>
      <c r="ASC1" s="28"/>
      <c r="ASD1" s="28"/>
      <c r="ASE1" s="28"/>
      <c r="ASF1" s="28"/>
      <c r="ASG1" s="28"/>
      <c r="ASH1" s="28"/>
      <c r="ASI1" s="28"/>
      <c r="ASJ1" s="28"/>
      <c r="ASK1" s="28"/>
      <c r="ASL1" s="28"/>
      <c r="ASM1" s="28"/>
      <c r="ASN1" s="28"/>
      <c r="ASO1" s="28"/>
      <c r="ASP1" s="28"/>
      <c r="ASQ1" s="28"/>
      <c r="ASR1" s="28"/>
      <c r="ASS1" s="28"/>
      <c r="AST1" s="28"/>
      <c r="ASU1" s="28"/>
      <c r="ASV1" s="28"/>
      <c r="ASW1" s="28"/>
      <c r="ASX1" s="28"/>
      <c r="ASY1" s="28"/>
      <c r="ASZ1" s="28"/>
      <c r="ATA1" s="28"/>
      <c r="ATB1" s="28"/>
      <c r="ATC1" s="28"/>
      <c r="ATD1" s="28"/>
      <c r="ATE1" s="28"/>
      <c r="ATF1" s="28"/>
      <c r="ATG1" s="28"/>
      <c r="ATH1" s="28"/>
      <c r="ATI1" s="28"/>
      <c r="ATJ1" s="28"/>
      <c r="ATK1" s="28"/>
      <c r="ATL1" s="28"/>
      <c r="ATM1" s="28"/>
      <c r="ATN1" s="28"/>
      <c r="ATO1" s="28"/>
      <c r="ATP1" s="28"/>
      <c r="ATQ1" s="28"/>
      <c r="ATR1" s="28"/>
      <c r="ATS1" s="28"/>
      <c r="ATT1" s="28"/>
      <c r="ATU1" s="28"/>
      <c r="ATV1" s="28"/>
      <c r="ATW1" s="28"/>
      <c r="ATX1" s="28"/>
      <c r="ATY1" s="28"/>
      <c r="ATZ1" s="28"/>
      <c r="AUA1" s="28"/>
      <c r="AUB1" s="28"/>
      <c r="AUC1" s="28"/>
      <c r="AUD1" s="28"/>
      <c r="AUE1" s="28"/>
      <c r="AUF1" s="28"/>
      <c r="AUG1" s="28"/>
      <c r="AUH1" s="28"/>
      <c r="AUI1" s="28"/>
      <c r="AUJ1" s="28"/>
      <c r="AUK1" s="28"/>
      <c r="AUL1" s="28"/>
      <c r="AUM1" s="28"/>
      <c r="AUN1" s="28"/>
      <c r="AUO1" s="28"/>
      <c r="AUP1" s="28"/>
      <c r="AUQ1" s="28"/>
      <c r="AUR1" s="28"/>
      <c r="AUS1" s="28"/>
      <c r="AUT1" s="28"/>
      <c r="AUU1" s="28"/>
      <c r="AUV1" s="28"/>
      <c r="AUW1" s="28"/>
      <c r="AUX1" s="28"/>
      <c r="AUY1" s="28"/>
      <c r="AUZ1" s="28"/>
      <c r="AVA1" s="28"/>
      <c r="AVB1" s="28"/>
      <c r="AVC1" s="28"/>
      <c r="AVD1" s="28"/>
      <c r="AVE1" s="28"/>
      <c r="AVF1" s="28"/>
      <c r="AVG1" s="28"/>
      <c r="AVH1" s="28"/>
      <c r="AVI1" s="28"/>
      <c r="AVJ1" s="28"/>
      <c r="AVK1" s="28"/>
      <c r="AVL1" s="28"/>
      <c r="AVM1" s="28"/>
      <c r="AVN1" s="28"/>
      <c r="AVO1" s="28"/>
      <c r="AVP1" s="28"/>
      <c r="AVQ1" s="28"/>
      <c r="AVR1" s="28"/>
      <c r="AVS1" s="28"/>
      <c r="AVT1" s="28"/>
      <c r="AVU1" s="28"/>
      <c r="AVV1" s="28"/>
      <c r="AVW1" s="28"/>
      <c r="AVX1" s="28"/>
      <c r="AVY1" s="28"/>
      <c r="AVZ1" s="28"/>
      <c r="AWA1" s="28"/>
      <c r="AWB1" s="28"/>
      <c r="AWC1" s="28"/>
      <c r="AWD1" s="28"/>
      <c r="AWE1" s="28"/>
      <c r="AWF1" s="28"/>
      <c r="AWG1" s="28"/>
      <c r="AWH1" s="28"/>
      <c r="AWI1" s="28"/>
      <c r="AWJ1" s="28"/>
      <c r="AWK1" s="28"/>
      <c r="AWL1" s="28"/>
      <c r="AWM1" s="28"/>
      <c r="AWN1" s="28"/>
      <c r="AWO1" s="28"/>
      <c r="AWP1" s="28"/>
      <c r="AWQ1" s="28"/>
      <c r="AWR1" s="28"/>
      <c r="AWS1" s="28"/>
      <c r="AWT1" s="28"/>
      <c r="AWU1" s="28"/>
      <c r="AWV1" s="28"/>
      <c r="AWW1" s="28"/>
      <c r="AWX1" s="28"/>
      <c r="AWY1" s="28"/>
      <c r="AWZ1" s="28"/>
      <c r="AXA1" s="28"/>
      <c r="AXB1" s="28"/>
      <c r="AXC1" s="28"/>
      <c r="AXD1" s="28"/>
      <c r="AXE1" s="28"/>
      <c r="AXF1" s="28"/>
      <c r="AXG1" s="28"/>
      <c r="AXH1" s="28"/>
      <c r="AXI1" s="28"/>
      <c r="AXJ1" s="28"/>
      <c r="AXK1" s="28"/>
      <c r="AXL1" s="28"/>
      <c r="AXM1" s="28"/>
      <c r="AXN1" s="28"/>
      <c r="AXO1" s="28"/>
      <c r="AXP1" s="28"/>
      <c r="AXQ1" s="28"/>
      <c r="AXR1" s="28"/>
      <c r="AXS1" s="28"/>
      <c r="AXT1" s="28"/>
      <c r="AXU1" s="28"/>
      <c r="AXV1" s="28"/>
      <c r="AXW1" s="28"/>
      <c r="AXX1" s="28"/>
      <c r="AXY1" s="28"/>
      <c r="AXZ1" s="28"/>
      <c r="AYA1" s="28"/>
      <c r="AYB1" s="28"/>
      <c r="AYC1" s="28"/>
      <c r="AYD1" s="28"/>
      <c r="AYE1" s="28"/>
      <c r="AYF1" s="28"/>
      <c r="AYG1" s="28"/>
      <c r="AYH1" s="28"/>
      <c r="AYI1" s="28"/>
      <c r="AYJ1" s="28"/>
      <c r="AYK1" s="28"/>
      <c r="AYL1" s="28"/>
      <c r="AYM1" s="28"/>
      <c r="AYN1" s="28"/>
      <c r="AYO1" s="28"/>
      <c r="AYP1" s="28"/>
      <c r="AYQ1" s="28"/>
      <c r="AYR1" s="28"/>
      <c r="AYS1" s="28"/>
      <c r="AYT1" s="28"/>
      <c r="AYU1" s="28"/>
      <c r="AYV1" s="28"/>
      <c r="AYW1" s="28"/>
      <c r="AYX1" s="28"/>
      <c r="AYY1" s="28"/>
      <c r="AYZ1" s="28"/>
      <c r="AZA1" s="28"/>
      <c r="AZB1" s="28"/>
      <c r="AZC1" s="28"/>
      <c r="AZD1" s="28"/>
      <c r="AZE1" s="28"/>
      <c r="AZF1" s="28"/>
      <c r="AZG1" s="28"/>
      <c r="AZH1" s="28"/>
      <c r="AZI1" s="28"/>
      <c r="AZJ1" s="28"/>
      <c r="AZK1" s="28"/>
      <c r="AZL1" s="28"/>
      <c r="AZM1" s="28"/>
      <c r="AZN1" s="28"/>
      <c r="AZO1" s="28"/>
      <c r="AZP1" s="28"/>
      <c r="AZQ1" s="28"/>
      <c r="AZR1" s="28"/>
      <c r="AZS1" s="28"/>
      <c r="AZT1" s="28"/>
      <c r="AZU1" s="28"/>
      <c r="AZV1" s="28"/>
      <c r="AZW1" s="28"/>
      <c r="AZX1" s="28"/>
      <c r="AZY1" s="28"/>
      <c r="AZZ1" s="28"/>
      <c r="BAA1" s="28"/>
      <c r="BAB1" s="28"/>
      <c r="BAC1" s="28"/>
      <c r="BAD1" s="28"/>
      <c r="BAE1" s="28"/>
      <c r="BAF1" s="28"/>
      <c r="BAG1" s="28"/>
      <c r="BAH1" s="28"/>
      <c r="BAI1" s="28"/>
      <c r="BAJ1" s="28"/>
      <c r="BAK1" s="28"/>
      <c r="BAL1" s="28"/>
      <c r="BAM1" s="28"/>
      <c r="BAN1" s="28"/>
      <c r="BAO1" s="28"/>
      <c r="BAP1" s="28"/>
      <c r="BAQ1" s="28"/>
      <c r="BAR1" s="28"/>
      <c r="BAS1" s="28"/>
      <c r="BAT1" s="28"/>
      <c r="BAU1" s="28"/>
      <c r="BAV1" s="28"/>
      <c r="BAW1" s="28"/>
      <c r="BAX1" s="28"/>
      <c r="BAY1" s="28"/>
      <c r="BAZ1" s="28"/>
      <c r="BBA1" s="28"/>
      <c r="BBB1" s="28"/>
      <c r="BBC1" s="28"/>
      <c r="BBD1" s="28"/>
      <c r="BBE1" s="28"/>
      <c r="BBF1" s="28"/>
      <c r="BBG1" s="28"/>
      <c r="BBH1" s="28"/>
      <c r="BBI1" s="28"/>
      <c r="BBJ1" s="28"/>
      <c r="BBK1" s="28"/>
      <c r="BBL1" s="28"/>
      <c r="BBM1" s="28"/>
      <c r="BBN1" s="28"/>
      <c r="BBO1" s="28"/>
      <c r="BBP1" s="28"/>
      <c r="BBQ1" s="28"/>
      <c r="BBR1" s="28"/>
      <c r="BBS1" s="28"/>
      <c r="BBT1" s="28"/>
      <c r="BBU1" s="28"/>
      <c r="BBV1" s="28"/>
      <c r="BBW1" s="28"/>
      <c r="BBX1" s="28"/>
      <c r="BBY1" s="28"/>
      <c r="BBZ1" s="28"/>
      <c r="BCA1" s="28"/>
      <c r="BCB1" s="28"/>
      <c r="BCC1" s="28"/>
      <c r="BCD1" s="28"/>
      <c r="BCE1" s="28"/>
      <c r="BCF1" s="28"/>
      <c r="BCG1" s="28"/>
      <c r="BCH1" s="28"/>
      <c r="BCI1" s="28"/>
      <c r="BCJ1" s="28"/>
      <c r="BCK1" s="28"/>
      <c r="BCL1" s="28"/>
      <c r="BCM1" s="28"/>
      <c r="BCN1" s="28"/>
      <c r="BCO1" s="28"/>
      <c r="BCP1" s="28"/>
      <c r="BCQ1" s="28"/>
      <c r="BCR1" s="28"/>
      <c r="BCS1" s="28"/>
      <c r="BCT1" s="28"/>
      <c r="BCU1" s="28"/>
      <c r="BCV1" s="28"/>
      <c r="BCW1" s="28"/>
      <c r="BCX1" s="28"/>
      <c r="BCY1" s="28"/>
      <c r="BCZ1" s="28"/>
      <c r="BDA1" s="28"/>
      <c r="BDB1" s="28"/>
      <c r="BDC1" s="28"/>
      <c r="BDD1" s="28"/>
      <c r="BDE1" s="28"/>
      <c r="BDF1" s="28"/>
      <c r="BDG1" s="28"/>
      <c r="BDH1" s="28"/>
      <c r="BDI1" s="28"/>
      <c r="BDJ1" s="28"/>
      <c r="BDK1" s="28"/>
      <c r="BDL1" s="28"/>
      <c r="BDM1" s="28"/>
      <c r="BDN1" s="28"/>
      <c r="BDO1" s="28"/>
      <c r="BDP1" s="28"/>
      <c r="BDQ1" s="28"/>
      <c r="BDR1" s="28"/>
      <c r="BDS1" s="28"/>
      <c r="BDT1" s="28"/>
      <c r="BDU1" s="28"/>
      <c r="BDV1" s="28"/>
      <c r="BDW1" s="28"/>
      <c r="BDX1" s="28"/>
      <c r="BDY1" s="28"/>
      <c r="BDZ1" s="28"/>
      <c r="BEA1" s="28"/>
      <c r="BEB1" s="28"/>
      <c r="BEC1" s="28"/>
      <c r="BED1" s="28"/>
      <c r="BEE1" s="28"/>
      <c r="BEF1" s="28"/>
      <c r="BEG1" s="28"/>
      <c r="BEH1" s="28"/>
      <c r="BEI1" s="28"/>
      <c r="BEJ1" s="28"/>
      <c r="BEK1" s="28"/>
      <c r="BEL1" s="28"/>
      <c r="BEM1" s="28"/>
      <c r="BEN1" s="28"/>
      <c r="BEO1" s="28"/>
      <c r="BEP1" s="28"/>
      <c r="BEQ1" s="28"/>
      <c r="BER1" s="28"/>
      <c r="BES1" s="28"/>
      <c r="BET1" s="28"/>
      <c r="BEU1" s="28"/>
      <c r="BEV1" s="28"/>
      <c r="BEW1" s="28"/>
      <c r="BEX1" s="28"/>
      <c r="BEY1" s="28"/>
      <c r="BEZ1" s="28"/>
      <c r="BFA1" s="28"/>
      <c r="BFB1" s="28"/>
      <c r="BFC1" s="28"/>
      <c r="BFD1" s="28"/>
      <c r="BFE1" s="28"/>
      <c r="BFF1" s="28"/>
      <c r="BFG1" s="28"/>
      <c r="BFH1" s="28"/>
      <c r="BFI1" s="28"/>
      <c r="BFJ1" s="28"/>
      <c r="BFK1" s="28"/>
      <c r="BFL1" s="28"/>
      <c r="BFM1" s="28"/>
      <c r="BFN1" s="28"/>
      <c r="BFO1" s="28"/>
      <c r="BFP1" s="28"/>
      <c r="BFQ1" s="28"/>
      <c r="BFR1" s="28"/>
      <c r="BFS1" s="28"/>
      <c r="BFT1" s="28"/>
      <c r="BFU1" s="28"/>
      <c r="BFV1" s="28"/>
      <c r="BFW1" s="28"/>
      <c r="BFX1" s="28"/>
      <c r="BFY1" s="28"/>
      <c r="BFZ1" s="28"/>
      <c r="BGA1" s="28"/>
      <c r="BGB1" s="28"/>
      <c r="BGC1" s="28"/>
      <c r="BGD1" s="28"/>
      <c r="BGE1" s="28"/>
      <c r="BGF1" s="28"/>
      <c r="BGG1" s="28"/>
      <c r="BGH1" s="28"/>
      <c r="BGI1" s="28"/>
      <c r="BGJ1" s="28"/>
      <c r="BGK1" s="28"/>
      <c r="BGL1" s="28"/>
      <c r="BGM1" s="28"/>
      <c r="BGN1" s="28"/>
      <c r="BGO1" s="28"/>
      <c r="BGP1" s="28"/>
      <c r="BGQ1" s="28"/>
      <c r="BGR1" s="28"/>
      <c r="BGS1" s="28"/>
      <c r="BGT1" s="28"/>
      <c r="BGU1" s="28"/>
      <c r="BGV1" s="28"/>
      <c r="BGW1" s="28"/>
      <c r="BGX1" s="28"/>
      <c r="BGY1" s="28"/>
      <c r="BGZ1" s="28"/>
      <c r="BHA1" s="28"/>
      <c r="BHB1" s="28"/>
      <c r="BHC1" s="28"/>
      <c r="BHD1" s="28"/>
      <c r="BHE1" s="28"/>
      <c r="BHF1" s="28"/>
      <c r="BHG1" s="28"/>
      <c r="BHH1" s="28"/>
      <c r="BHI1" s="28"/>
      <c r="BHJ1" s="28"/>
      <c r="BHK1" s="28"/>
      <c r="BHL1" s="28"/>
      <c r="BHM1" s="28"/>
      <c r="BHN1" s="28"/>
      <c r="BHO1" s="28"/>
      <c r="BHP1" s="28"/>
      <c r="BHQ1" s="28"/>
      <c r="BHR1" s="28"/>
      <c r="BHS1" s="28"/>
      <c r="BHT1" s="28"/>
      <c r="BHU1" s="28"/>
      <c r="BHV1" s="28"/>
      <c r="BHW1" s="28"/>
      <c r="BHX1" s="28"/>
      <c r="BHY1" s="28"/>
      <c r="BHZ1" s="28"/>
      <c r="BIA1" s="28"/>
      <c r="BIB1" s="28"/>
      <c r="BIC1" s="28"/>
      <c r="BID1" s="28"/>
      <c r="BIE1" s="28"/>
      <c r="BIF1" s="28"/>
      <c r="BIG1" s="28"/>
      <c r="BIH1" s="28"/>
      <c r="BII1" s="28"/>
      <c r="BIJ1" s="28"/>
      <c r="BIK1" s="28"/>
      <c r="BIL1" s="28"/>
      <c r="BIM1" s="28"/>
      <c r="BIN1" s="28"/>
      <c r="BIO1" s="28"/>
      <c r="BIP1" s="28"/>
      <c r="BIQ1" s="28"/>
      <c r="BIR1" s="28"/>
      <c r="BIS1" s="28"/>
      <c r="BIT1" s="28"/>
      <c r="BIU1" s="28"/>
      <c r="BIV1" s="28"/>
      <c r="BIW1" s="28"/>
      <c r="BIX1" s="28"/>
      <c r="BIY1" s="28"/>
      <c r="BIZ1" s="28"/>
      <c r="BJA1" s="28"/>
      <c r="BJB1" s="28"/>
      <c r="BJC1" s="28"/>
      <c r="BJD1" s="28"/>
      <c r="BJE1" s="28"/>
      <c r="BJF1" s="28"/>
      <c r="BJG1" s="28"/>
      <c r="BJH1" s="28"/>
      <c r="BJI1" s="28"/>
      <c r="BJJ1" s="28"/>
      <c r="BJK1" s="28"/>
      <c r="BJL1" s="28"/>
      <c r="BJM1" s="28"/>
      <c r="BJN1" s="28"/>
      <c r="BJO1" s="28"/>
      <c r="BJP1" s="28"/>
      <c r="BJQ1" s="28"/>
      <c r="BJR1" s="28"/>
      <c r="BJS1" s="28"/>
      <c r="BJT1" s="28"/>
      <c r="BJU1" s="28"/>
      <c r="BJV1" s="28"/>
      <c r="BJW1" s="28"/>
      <c r="BJX1" s="28"/>
      <c r="BJY1" s="28"/>
      <c r="BJZ1" s="28"/>
      <c r="BKA1" s="28"/>
      <c r="BKB1" s="28"/>
      <c r="BKC1" s="28"/>
      <c r="BKD1" s="28"/>
      <c r="BKE1" s="28"/>
      <c r="BKF1" s="28"/>
      <c r="BKG1" s="28"/>
      <c r="BKH1" s="28"/>
      <c r="BKI1" s="28"/>
      <c r="BKJ1" s="28"/>
      <c r="BKK1" s="28"/>
      <c r="BKL1" s="28"/>
      <c r="BKM1" s="28"/>
      <c r="BKN1" s="28"/>
      <c r="BKO1" s="28"/>
      <c r="BKP1" s="28"/>
      <c r="BKQ1" s="28"/>
      <c r="BKR1" s="28"/>
      <c r="BKS1" s="28"/>
      <c r="BKT1" s="28"/>
      <c r="BKU1" s="28"/>
      <c r="BKV1" s="28"/>
      <c r="BKW1" s="28"/>
      <c r="BKX1" s="28"/>
      <c r="BKY1" s="28"/>
      <c r="BKZ1" s="28"/>
      <c r="BLA1" s="28"/>
      <c r="BLB1" s="28"/>
      <c r="BLC1" s="28"/>
      <c r="BLD1" s="28"/>
      <c r="BLE1" s="28"/>
      <c r="BLF1" s="28"/>
      <c r="BLG1" s="28"/>
      <c r="BLH1" s="28"/>
      <c r="BLI1" s="28"/>
      <c r="BLJ1" s="28"/>
      <c r="BLK1" s="28"/>
      <c r="BLL1" s="28"/>
      <c r="BLM1" s="28"/>
      <c r="BLN1" s="28"/>
      <c r="BLO1" s="28"/>
      <c r="BLP1" s="28"/>
      <c r="BLQ1" s="28"/>
      <c r="BLR1" s="28"/>
      <c r="BLS1" s="28"/>
      <c r="BLT1" s="28"/>
      <c r="BLU1" s="28"/>
      <c r="BLV1" s="28"/>
      <c r="BLW1" s="28"/>
      <c r="BLX1" s="28"/>
      <c r="BLY1" s="28"/>
      <c r="BLZ1" s="28"/>
      <c r="BMA1" s="28"/>
      <c r="BMB1" s="28"/>
      <c r="BMC1" s="28"/>
      <c r="BMD1" s="28"/>
      <c r="BME1" s="28"/>
      <c r="BMF1" s="28"/>
      <c r="BMG1" s="28"/>
      <c r="BMH1" s="28"/>
      <c r="BMI1" s="28"/>
      <c r="BMJ1" s="28"/>
      <c r="BMK1" s="28"/>
      <c r="BML1" s="28"/>
      <c r="BMM1" s="28"/>
      <c r="BMN1" s="28"/>
      <c r="BMO1" s="28"/>
      <c r="BMP1" s="28"/>
      <c r="BMQ1" s="28"/>
      <c r="BMR1" s="28"/>
      <c r="BMS1" s="28"/>
      <c r="BMT1" s="28"/>
      <c r="BMU1" s="28"/>
      <c r="BMV1" s="28"/>
      <c r="BMW1" s="28"/>
      <c r="BMX1" s="28"/>
      <c r="BMY1" s="28"/>
      <c r="BMZ1" s="28"/>
      <c r="BNA1" s="28"/>
      <c r="BNB1" s="28"/>
      <c r="BNC1" s="28"/>
      <c r="BND1" s="28"/>
      <c r="BNE1" s="28"/>
      <c r="BNF1" s="28"/>
      <c r="BNG1" s="28"/>
      <c r="BNH1" s="28"/>
      <c r="BNI1" s="28"/>
      <c r="BNJ1" s="28"/>
      <c r="BNK1" s="28"/>
      <c r="BNL1" s="28"/>
      <c r="BNM1" s="28"/>
      <c r="BNN1" s="28"/>
      <c r="BNO1" s="28"/>
      <c r="BNP1" s="28"/>
      <c r="BNQ1" s="28"/>
      <c r="BNR1" s="28"/>
      <c r="BNS1" s="28"/>
      <c r="BNT1" s="28"/>
      <c r="BNU1" s="28"/>
      <c r="BNV1" s="28"/>
      <c r="BNW1" s="28"/>
      <c r="BNX1" s="28"/>
      <c r="BNY1" s="28"/>
      <c r="BNZ1" s="28"/>
      <c r="BOA1" s="28"/>
      <c r="BOB1" s="28"/>
      <c r="BOC1" s="28"/>
      <c r="BOD1" s="28"/>
      <c r="BOE1" s="28"/>
      <c r="BOF1" s="28"/>
      <c r="BOG1" s="28"/>
      <c r="BOH1" s="28"/>
      <c r="BOI1" s="28"/>
      <c r="BOJ1" s="28"/>
      <c r="BOK1" s="28"/>
      <c r="BOL1" s="28"/>
      <c r="BOM1" s="28"/>
      <c r="BON1" s="28"/>
      <c r="BOO1" s="28"/>
      <c r="BOP1" s="28"/>
      <c r="BOQ1" s="28"/>
      <c r="BOR1" s="28"/>
      <c r="BOS1" s="28"/>
      <c r="BOT1" s="28"/>
      <c r="BOU1" s="28"/>
      <c r="BOV1" s="28"/>
      <c r="BOW1" s="28"/>
      <c r="BOX1" s="28"/>
      <c r="BOY1" s="28"/>
      <c r="BOZ1" s="28"/>
      <c r="BPA1" s="28"/>
      <c r="BPB1" s="28"/>
      <c r="BPC1" s="28"/>
      <c r="BPD1" s="28"/>
      <c r="BPE1" s="28"/>
      <c r="BPF1" s="28"/>
      <c r="BPG1" s="28"/>
      <c r="BPH1" s="28"/>
      <c r="BPI1" s="28"/>
      <c r="BPJ1" s="28"/>
      <c r="BPK1" s="28"/>
      <c r="BPL1" s="28"/>
      <c r="BPM1" s="28"/>
      <c r="BPN1" s="28"/>
      <c r="BPO1" s="28"/>
      <c r="BPP1" s="28"/>
      <c r="BPQ1" s="28"/>
      <c r="BPR1" s="28"/>
      <c r="BPS1" s="28"/>
      <c r="BPT1" s="28"/>
      <c r="BPU1" s="28"/>
      <c r="BPV1" s="28"/>
      <c r="BPW1" s="28"/>
      <c r="BPX1" s="28"/>
      <c r="BPY1" s="28"/>
      <c r="BPZ1" s="28"/>
      <c r="BQA1" s="28"/>
      <c r="BQB1" s="28"/>
      <c r="BQC1" s="28"/>
      <c r="BQD1" s="28"/>
      <c r="BQE1" s="28"/>
      <c r="BQF1" s="28"/>
      <c r="BQG1" s="28"/>
      <c r="BQH1" s="28"/>
      <c r="BQI1" s="28"/>
      <c r="BQJ1" s="28"/>
      <c r="BQK1" s="28"/>
      <c r="BQL1" s="28"/>
      <c r="BQM1" s="28"/>
      <c r="BQN1" s="28"/>
      <c r="BQO1" s="28"/>
      <c r="BQP1" s="28"/>
      <c r="BQQ1" s="28"/>
      <c r="BQR1" s="28"/>
      <c r="BQS1" s="28"/>
      <c r="BQT1" s="28"/>
      <c r="BQU1" s="28"/>
      <c r="BQV1" s="28"/>
      <c r="BQW1" s="28"/>
      <c r="BQX1" s="28"/>
      <c r="BQY1" s="28"/>
      <c r="BQZ1" s="28"/>
      <c r="BRA1" s="28"/>
      <c r="BRB1" s="28"/>
      <c r="BRC1" s="28"/>
      <c r="BRD1" s="28"/>
      <c r="BRE1" s="28"/>
      <c r="BRF1" s="28"/>
      <c r="BRG1" s="28"/>
      <c r="BRH1" s="28"/>
      <c r="BRI1" s="28"/>
      <c r="BRJ1" s="28"/>
      <c r="BRK1" s="28"/>
      <c r="BRL1" s="28"/>
      <c r="BRM1" s="28"/>
      <c r="BRN1" s="28"/>
      <c r="BRO1" s="28"/>
      <c r="BRP1" s="28"/>
      <c r="BRQ1" s="28"/>
      <c r="BRR1" s="28"/>
      <c r="BRS1" s="28"/>
      <c r="BRT1" s="28"/>
      <c r="BRU1" s="28"/>
      <c r="BRV1" s="28"/>
      <c r="BRW1" s="28"/>
      <c r="BRX1" s="28"/>
      <c r="BRY1" s="28"/>
      <c r="BRZ1" s="28"/>
      <c r="BSA1" s="28"/>
      <c r="BSB1" s="28"/>
      <c r="BSC1" s="28"/>
      <c r="BSD1" s="28"/>
      <c r="BSE1" s="28"/>
      <c r="BSF1" s="28"/>
      <c r="BSG1" s="28"/>
      <c r="BSH1" s="28"/>
      <c r="BSI1" s="28"/>
      <c r="BSJ1" s="28"/>
      <c r="BSK1" s="28"/>
      <c r="BSL1" s="28"/>
      <c r="BSM1" s="28"/>
      <c r="BSN1" s="28"/>
      <c r="BSO1" s="28"/>
      <c r="BSP1" s="28"/>
      <c r="BSQ1" s="28"/>
      <c r="BSR1" s="28"/>
      <c r="BSS1" s="28"/>
      <c r="BST1" s="28"/>
      <c r="BSU1" s="28"/>
      <c r="BSV1" s="28"/>
      <c r="BSW1" s="28"/>
      <c r="BSX1" s="28"/>
      <c r="BSY1" s="28"/>
      <c r="BSZ1" s="28"/>
      <c r="BTA1" s="28"/>
      <c r="BTB1" s="28"/>
      <c r="BTC1" s="28"/>
      <c r="BTD1" s="28"/>
      <c r="BTE1" s="28"/>
      <c r="BTF1" s="28"/>
      <c r="BTG1" s="28"/>
      <c r="BTH1" s="28"/>
      <c r="BTI1" s="28"/>
      <c r="BTJ1" s="28"/>
      <c r="BTK1" s="28"/>
      <c r="BTL1" s="28"/>
      <c r="BTM1" s="28"/>
      <c r="BTN1" s="28"/>
      <c r="BTO1" s="28"/>
      <c r="BTP1" s="28"/>
      <c r="BTQ1" s="28"/>
      <c r="BTR1" s="28"/>
      <c r="BTS1" s="28"/>
      <c r="BTT1" s="28"/>
      <c r="BTU1" s="28"/>
      <c r="BTV1" s="28"/>
      <c r="BTW1" s="28"/>
      <c r="BTX1" s="28"/>
      <c r="BTY1" s="28"/>
      <c r="BTZ1" s="28"/>
      <c r="BUA1" s="28"/>
      <c r="BUB1" s="28"/>
      <c r="BUC1" s="28"/>
      <c r="BUD1" s="28"/>
      <c r="BUE1" s="28"/>
      <c r="BUF1" s="28"/>
      <c r="BUG1" s="28"/>
      <c r="BUH1" s="28"/>
      <c r="BUI1" s="28"/>
      <c r="BUJ1" s="28"/>
      <c r="BUK1" s="28"/>
      <c r="BUL1" s="28"/>
      <c r="BUM1" s="28"/>
      <c r="BUN1" s="28"/>
      <c r="BUO1" s="28"/>
      <c r="BUP1" s="28"/>
      <c r="BUQ1" s="28"/>
      <c r="BUR1" s="28"/>
      <c r="BUS1" s="28"/>
      <c r="BUT1" s="28"/>
      <c r="BUU1" s="28"/>
      <c r="BUV1" s="28"/>
      <c r="BUW1" s="28"/>
      <c r="BUX1" s="28"/>
      <c r="BUY1" s="28"/>
      <c r="BUZ1" s="28"/>
      <c r="BVA1" s="28"/>
      <c r="BVB1" s="28"/>
      <c r="BVC1" s="28"/>
      <c r="BVD1" s="28"/>
      <c r="BVE1" s="28"/>
      <c r="BVF1" s="28"/>
      <c r="BVG1" s="28"/>
      <c r="BVH1" s="28"/>
      <c r="BVI1" s="28"/>
      <c r="BVJ1" s="28"/>
      <c r="BVK1" s="28"/>
      <c r="BVL1" s="28"/>
      <c r="BVM1" s="28"/>
      <c r="BVN1" s="28"/>
      <c r="BVO1" s="28"/>
      <c r="BVP1" s="28"/>
      <c r="BVQ1" s="28"/>
      <c r="BVR1" s="28"/>
      <c r="BVS1" s="28"/>
      <c r="BVT1" s="28"/>
      <c r="BVU1" s="28"/>
      <c r="BVV1" s="28"/>
      <c r="BVW1" s="28"/>
      <c r="BVX1" s="28"/>
      <c r="BVY1" s="28"/>
      <c r="BVZ1" s="28"/>
      <c r="BWA1" s="28"/>
      <c r="BWB1" s="28"/>
      <c r="BWC1" s="28"/>
      <c r="BWD1" s="28"/>
      <c r="BWE1" s="28"/>
      <c r="BWF1" s="28"/>
      <c r="BWG1" s="28"/>
      <c r="BWH1" s="28"/>
      <c r="BWI1" s="28"/>
      <c r="BWJ1" s="28"/>
      <c r="BWK1" s="28"/>
      <c r="BWL1" s="28"/>
      <c r="BWM1" s="28"/>
      <c r="BWN1" s="28"/>
      <c r="BWO1" s="28"/>
      <c r="BWP1" s="28"/>
      <c r="BWQ1" s="28"/>
      <c r="BWR1" s="28"/>
      <c r="BWS1" s="28"/>
      <c r="BWT1" s="28"/>
      <c r="BWU1" s="28"/>
      <c r="BWV1" s="28"/>
      <c r="BWW1" s="28"/>
      <c r="BWX1" s="28"/>
      <c r="BWY1" s="28"/>
      <c r="BWZ1" s="28"/>
      <c r="BXA1" s="28"/>
      <c r="BXB1" s="28"/>
      <c r="BXC1" s="28"/>
      <c r="BXD1" s="28"/>
      <c r="BXE1" s="28"/>
      <c r="BXF1" s="28"/>
      <c r="BXG1" s="28"/>
      <c r="BXH1" s="28"/>
      <c r="BXI1" s="28"/>
      <c r="BXJ1" s="28"/>
      <c r="BXK1" s="28"/>
      <c r="BXL1" s="28"/>
      <c r="BXM1" s="28"/>
      <c r="BXN1" s="28"/>
      <c r="BXO1" s="28"/>
      <c r="BXP1" s="28"/>
      <c r="BXQ1" s="28"/>
      <c r="BXR1" s="28"/>
      <c r="BXS1" s="28"/>
      <c r="BXT1" s="28"/>
      <c r="BXU1" s="28"/>
      <c r="BXV1" s="28"/>
      <c r="BXW1" s="28"/>
      <c r="BXX1" s="28"/>
      <c r="BXY1" s="28"/>
      <c r="BXZ1" s="28"/>
      <c r="BYA1" s="28"/>
      <c r="BYB1" s="28"/>
      <c r="BYC1" s="28"/>
      <c r="BYD1" s="28"/>
      <c r="BYE1" s="28"/>
      <c r="BYF1" s="28"/>
      <c r="BYG1" s="28"/>
      <c r="BYH1" s="28"/>
      <c r="BYI1" s="28"/>
      <c r="BYJ1" s="28"/>
      <c r="BYK1" s="28"/>
      <c r="BYL1" s="28"/>
      <c r="BYM1" s="28"/>
      <c r="BYN1" s="28"/>
      <c r="BYO1" s="28"/>
      <c r="BYP1" s="28"/>
      <c r="BYQ1" s="28"/>
      <c r="BYR1" s="28"/>
      <c r="BYS1" s="28"/>
      <c r="BYT1" s="28"/>
      <c r="BYU1" s="28"/>
      <c r="BYV1" s="28"/>
      <c r="BYW1" s="28"/>
      <c r="BYX1" s="28"/>
      <c r="BYY1" s="28"/>
      <c r="BYZ1" s="28"/>
      <c r="BZA1" s="28"/>
      <c r="BZB1" s="28"/>
      <c r="BZC1" s="28"/>
      <c r="BZD1" s="28"/>
      <c r="BZE1" s="28"/>
      <c r="BZF1" s="28"/>
      <c r="BZG1" s="28"/>
      <c r="BZH1" s="28"/>
      <c r="BZI1" s="28"/>
      <c r="BZJ1" s="28"/>
      <c r="BZK1" s="28"/>
      <c r="BZL1" s="28"/>
      <c r="BZM1" s="28"/>
      <c r="BZN1" s="28"/>
      <c r="BZO1" s="28"/>
      <c r="BZP1" s="28"/>
      <c r="BZQ1" s="28"/>
      <c r="BZR1" s="28"/>
      <c r="BZS1" s="28"/>
      <c r="BZT1" s="28"/>
      <c r="BZU1" s="28"/>
      <c r="BZV1" s="28"/>
      <c r="BZW1" s="28"/>
      <c r="BZX1" s="28"/>
      <c r="BZY1" s="28"/>
      <c r="BZZ1" s="28"/>
      <c r="CAA1" s="28"/>
      <c r="CAB1" s="28"/>
      <c r="CAC1" s="28"/>
      <c r="CAD1" s="28"/>
      <c r="CAE1" s="28"/>
      <c r="CAF1" s="28"/>
      <c r="CAG1" s="28"/>
      <c r="CAH1" s="28"/>
      <c r="CAI1" s="28"/>
      <c r="CAJ1" s="28"/>
      <c r="CAK1" s="28"/>
      <c r="CAL1" s="28"/>
      <c r="CAM1" s="28"/>
      <c r="CAN1" s="28"/>
      <c r="CAO1" s="28"/>
      <c r="CAP1" s="28"/>
      <c r="CAQ1" s="28"/>
      <c r="CAR1" s="28"/>
      <c r="CAS1" s="28"/>
      <c r="CAT1" s="28"/>
      <c r="CAU1" s="28"/>
      <c r="CAV1" s="28"/>
      <c r="CAW1" s="28"/>
      <c r="CAX1" s="28"/>
      <c r="CAY1" s="28"/>
      <c r="CAZ1" s="28"/>
      <c r="CBA1" s="28"/>
      <c r="CBB1" s="28"/>
      <c r="CBC1" s="28"/>
      <c r="CBD1" s="28"/>
      <c r="CBE1" s="28"/>
      <c r="CBF1" s="28"/>
      <c r="CBG1" s="28"/>
      <c r="CBH1" s="28"/>
      <c r="CBI1" s="28"/>
      <c r="CBJ1" s="28"/>
      <c r="CBK1" s="28"/>
      <c r="CBL1" s="28"/>
      <c r="CBM1" s="28"/>
      <c r="CBN1" s="28"/>
      <c r="CBO1" s="28"/>
      <c r="CBP1" s="28"/>
      <c r="CBQ1" s="28"/>
      <c r="CBR1" s="28"/>
      <c r="CBS1" s="28"/>
      <c r="CBT1" s="28"/>
      <c r="CBU1" s="28"/>
      <c r="CBV1" s="28"/>
      <c r="CBW1" s="28"/>
      <c r="CBX1" s="28"/>
      <c r="CBY1" s="28"/>
      <c r="CBZ1" s="28"/>
      <c r="CCA1" s="28"/>
      <c r="CCB1" s="28"/>
      <c r="CCC1" s="28"/>
      <c r="CCD1" s="28"/>
      <c r="CCE1" s="28"/>
      <c r="CCF1" s="28"/>
      <c r="CCG1" s="28"/>
      <c r="CCH1" s="28"/>
      <c r="CCI1" s="28"/>
      <c r="CCJ1" s="28"/>
      <c r="CCK1" s="28"/>
      <c r="CCL1" s="28"/>
      <c r="CCM1" s="28"/>
      <c r="CCN1" s="28"/>
      <c r="CCO1" s="28"/>
      <c r="CCP1" s="28"/>
      <c r="CCQ1" s="28"/>
      <c r="CCR1" s="28"/>
      <c r="CCS1" s="28"/>
      <c r="CCT1" s="28"/>
      <c r="CCU1" s="28"/>
      <c r="CCV1" s="28"/>
      <c r="CCW1" s="28"/>
      <c r="CCX1" s="28"/>
      <c r="CCY1" s="28"/>
      <c r="CCZ1" s="28"/>
      <c r="CDA1" s="28"/>
      <c r="CDB1" s="28"/>
      <c r="CDC1" s="28"/>
      <c r="CDD1" s="28"/>
      <c r="CDE1" s="28"/>
      <c r="CDF1" s="28"/>
      <c r="CDG1" s="28"/>
      <c r="CDH1" s="28"/>
      <c r="CDI1" s="28"/>
      <c r="CDJ1" s="28"/>
      <c r="CDK1" s="28"/>
      <c r="CDL1" s="28"/>
      <c r="CDM1" s="28"/>
      <c r="CDN1" s="28"/>
      <c r="CDO1" s="28"/>
      <c r="CDP1" s="28"/>
      <c r="CDQ1" s="28"/>
      <c r="CDR1" s="28"/>
      <c r="CDS1" s="28"/>
      <c r="CDT1" s="28"/>
      <c r="CDU1" s="28"/>
      <c r="CDV1" s="28"/>
      <c r="CDW1" s="28"/>
      <c r="CDX1" s="28"/>
      <c r="CDY1" s="28"/>
      <c r="CDZ1" s="28"/>
      <c r="CEA1" s="28"/>
      <c r="CEB1" s="28"/>
      <c r="CEC1" s="28"/>
      <c r="CED1" s="28"/>
      <c r="CEE1" s="28"/>
      <c r="CEF1" s="28"/>
      <c r="CEG1" s="28"/>
      <c r="CEH1" s="28"/>
      <c r="CEI1" s="28"/>
      <c r="CEJ1" s="28"/>
      <c r="CEK1" s="28"/>
      <c r="CEL1" s="28"/>
      <c r="CEM1" s="28"/>
      <c r="CEN1" s="28"/>
      <c r="CEO1" s="28"/>
      <c r="CEP1" s="28"/>
      <c r="CEQ1" s="28"/>
      <c r="CER1" s="28"/>
      <c r="CES1" s="28"/>
      <c r="CET1" s="28"/>
      <c r="CEU1" s="28"/>
      <c r="CEV1" s="28"/>
      <c r="CEW1" s="28"/>
      <c r="CEX1" s="28"/>
      <c r="CEY1" s="28"/>
      <c r="CEZ1" s="28"/>
      <c r="CFA1" s="28"/>
      <c r="CFB1" s="28"/>
      <c r="CFC1" s="28"/>
      <c r="CFD1" s="28"/>
      <c r="CFE1" s="28"/>
      <c r="CFF1" s="28"/>
      <c r="CFG1" s="28"/>
      <c r="CFH1" s="28"/>
      <c r="CFI1" s="28"/>
      <c r="CFJ1" s="28"/>
      <c r="CFK1" s="28"/>
      <c r="CFL1" s="28"/>
      <c r="CFM1" s="28"/>
      <c r="CFN1" s="28"/>
      <c r="CFO1" s="28"/>
      <c r="CFP1" s="28"/>
      <c r="CFQ1" s="28"/>
      <c r="CFR1" s="28"/>
      <c r="CFS1" s="28"/>
      <c r="CFT1" s="28"/>
      <c r="CFU1" s="28"/>
      <c r="CFV1" s="28"/>
      <c r="CFW1" s="28"/>
      <c r="CFX1" s="28"/>
      <c r="CFY1" s="28"/>
      <c r="CFZ1" s="28"/>
      <c r="CGA1" s="28"/>
      <c r="CGB1" s="28"/>
      <c r="CGC1" s="28"/>
      <c r="CGD1" s="28"/>
      <c r="CGE1" s="28"/>
      <c r="CGF1" s="28"/>
      <c r="CGG1" s="28"/>
      <c r="CGH1" s="28"/>
      <c r="CGI1" s="28"/>
      <c r="CGJ1" s="28"/>
      <c r="CGK1" s="28"/>
      <c r="CGL1" s="28"/>
      <c r="CGM1" s="28"/>
      <c r="CGN1" s="28"/>
      <c r="CGO1" s="28"/>
      <c r="CGP1" s="28"/>
      <c r="CGQ1" s="28"/>
      <c r="CGR1" s="28"/>
      <c r="CGS1" s="28"/>
      <c r="CGT1" s="28"/>
      <c r="CGU1" s="28"/>
      <c r="CGV1" s="28"/>
      <c r="CGW1" s="28"/>
      <c r="CGX1" s="28"/>
      <c r="CGY1" s="28"/>
      <c r="CGZ1" s="28"/>
      <c r="CHA1" s="28"/>
      <c r="CHB1" s="28"/>
      <c r="CHC1" s="28"/>
      <c r="CHD1" s="28"/>
      <c r="CHE1" s="28"/>
      <c r="CHF1" s="28"/>
      <c r="CHG1" s="28"/>
      <c r="CHH1" s="28"/>
      <c r="CHI1" s="28"/>
      <c r="CHJ1" s="28"/>
      <c r="CHK1" s="28"/>
      <c r="CHL1" s="28"/>
      <c r="CHM1" s="28"/>
      <c r="CHN1" s="28"/>
      <c r="CHO1" s="28"/>
      <c r="CHP1" s="28"/>
      <c r="CHQ1" s="28"/>
      <c r="CHR1" s="28"/>
      <c r="CHS1" s="28"/>
      <c r="CHT1" s="28"/>
      <c r="CHU1" s="28"/>
      <c r="CHV1" s="28"/>
      <c r="CHW1" s="28"/>
      <c r="CHX1" s="28"/>
      <c r="CHY1" s="28"/>
      <c r="CHZ1" s="28"/>
      <c r="CIA1" s="28"/>
      <c r="CIB1" s="28"/>
      <c r="CIC1" s="28"/>
      <c r="CID1" s="28"/>
      <c r="CIE1" s="28"/>
      <c r="CIF1" s="28"/>
      <c r="CIG1" s="28"/>
      <c r="CIH1" s="28"/>
      <c r="CII1" s="28"/>
      <c r="CIJ1" s="28"/>
      <c r="CIK1" s="28"/>
      <c r="CIL1" s="28"/>
      <c r="CIM1" s="28"/>
      <c r="CIN1" s="28"/>
      <c r="CIO1" s="28"/>
      <c r="CIP1" s="28"/>
      <c r="CIQ1" s="28"/>
      <c r="CIR1" s="28"/>
      <c r="CIS1" s="28"/>
      <c r="CIT1" s="28"/>
      <c r="CIU1" s="28"/>
      <c r="CIV1" s="28"/>
      <c r="CIW1" s="28"/>
      <c r="CIX1" s="28"/>
      <c r="CIY1" s="28"/>
      <c r="CIZ1" s="28"/>
      <c r="CJA1" s="28"/>
      <c r="CJB1" s="28"/>
      <c r="CJC1" s="28"/>
      <c r="CJD1" s="28"/>
      <c r="CJE1" s="28"/>
      <c r="CJF1" s="28"/>
      <c r="CJG1" s="28"/>
      <c r="CJH1" s="28"/>
      <c r="CJI1" s="28"/>
      <c r="CJJ1" s="28"/>
      <c r="CJK1" s="28"/>
      <c r="CJL1" s="28"/>
      <c r="CJM1" s="28"/>
      <c r="CJN1" s="28"/>
      <c r="CJO1" s="28"/>
      <c r="CJP1" s="28"/>
      <c r="CJQ1" s="28"/>
      <c r="CJR1" s="28"/>
      <c r="CJS1" s="28"/>
      <c r="CJT1" s="28"/>
      <c r="CJU1" s="28"/>
      <c r="CJV1" s="28"/>
      <c r="CJW1" s="28"/>
      <c r="CJX1" s="28"/>
      <c r="CJY1" s="28"/>
      <c r="CJZ1" s="28"/>
      <c r="CKA1" s="28"/>
      <c r="CKB1" s="28"/>
      <c r="CKC1" s="28"/>
      <c r="CKD1" s="28"/>
      <c r="CKE1" s="28"/>
      <c r="CKF1" s="28"/>
      <c r="CKG1" s="28"/>
      <c r="CKH1" s="28"/>
      <c r="CKI1" s="28"/>
      <c r="CKJ1" s="28"/>
      <c r="CKK1" s="28"/>
      <c r="CKL1" s="28"/>
      <c r="CKM1" s="28"/>
      <c r="CKN1" s="28"/>
      <c r="CKO1" s="28"/>
      <c r="CKP1" s="28"/>
      <c r="CKQ1" s="28"/>
      <c r="CKR1" s="28"/>
      <c r="CKS1" s="28"/>
      <c r="CKT1" s="28"/>
      <c r="CKU1" s="28"/>
      <c r="CKV1" s="28"/>
      <c r="CKW1" s="28"/>
      <c r="CKX1" s="28"/>
      <c r="CKY1" s="28"/>
      <c r="CKZ1" s="28"/>
      <c r="CLA1" s="28"/>
      <c r="CLB1" s="28"/>
      <c r="CLC1" s="28"/>
      <c r="CLD1" s="28"/>
      <c r="CLE1" s="28"/>
      <c r="CLF1" s="28"/>
      <c r="CLG1" s="28"/>
      <c r="CLH1" s="28"/>
      <c r="CLI1" s="28"/>
      <c r="CLJ1" s="28"/>
      <c r="CLK1" s="28"/>
      <c r="CLL1" s="28"/>
      <c r="CLM1" s="28"/>
      <c r="CLN1" s="28"/>
      <c r="CLO1" s="28"/>
      <c r="CLP1" s="28"/>
      <c r="CLQ1" s="28"/>
      <c r="CLR1" s="28"/>
      <c r="CLS1" s="28"/>
      <c r="CLT1" s="28"/>
      <c r="CLU1" s="28"/>
      <c r="CLV1" s="28"/>
      <c r="CLW1" s="28"/>
      <c r="CLX1" s="28"/>
      <c r="CLY1" s="28"/>
      <c r="CLZ1" s="28"/>
      <c r="CMA1" s="28"/>
      <c r="CMB1" s="28"/>
      <c r="CMC1" s="28"/>
      <c r="CMD1" s="28"/>
      <c r="CME1" s="28"/>
      <c r="CMF1" s="28"/>
      <c r="CMG1" s="28"/>
      <c r="CMH1" s="28"/>
      <c r="CMI1" s="28"/>
      <c r="CMJ1" s="28"/>
      <c r="CMK1" s="28"/>
      <c r="CML1" s="28"/>
      <c r="CMM1" s="28"/>
      <c r="CMN1" s="28"/>
      <c r="CMO1" s="28"/>
      <c r="CMP1" s="28"/>
      <c r="CMQ1" s="28"/>
      <c r="CMR1" s="28"/>
      <c r="CMS1" s="28"/>
      <c r="CMT1" s="28"/>
      <c r="CMU1" s="28"/>
      <c r="CMV1" s="28"/>
      <c r="CMW1" s="28"/>
      <c r="CMX1" s="28"/>
      <c r="CMY1" s="28"/>
      <c r="CMZ1" s="28"/>
      <c r="CNA1" s="28"/>
      <c r="CNB1" s="28"/>
      <c r="CNC1" s="28"/>
      <c r="CND1" s="28"/>
      <c r="CNE1" s="28"/>
      <c r="CNF1" s="28"/>
      <c r="CNG1" s="28"/>
      <c r="CNH1" s="28"/>
      <c r="CNI1" s="28"/>
      <c r="CNJ1" s="28"/>
      <c r="CNK1" s="28"/>
      <c r="CNL1" s="28"/>
      <c r="CNM1" s="28"/>
      <c r="CNN1" s="28"/>
      <c r="CNO1" s="28"/>
      <c r="CNP1" s="28"/>
      <c r="CNQ1" s="28"/>
      <c r="CNR1" s="28"/>
      <c r="CNS1" s="28"/>
      <c r="CNT1" s="28"/>
      <c r="CNU1" s="28"/>
      <c r="CNV1" s="28"/>
      <c r="CNW1" s="28"/>
      <c r="CNX1" s="28"/>
      <c r="CNY1" s="28"/>
      <c r="CNZ1" s="28"/>
      <c r="COA1" s="28"/>
      <c r="COB1" s="28"/>
      <c r="COC1" s="28"/>
      <c r="COD1" s="28"/>
      <c r="COE1" s="28"/>
      <c r="COF1" s="28"/>
      <c r="COG1" s="28"/>
      <c r="COH1" s="28"/>
      <c r="COI1" s="28"/>
      <c r="COJ1" s="28"/>
      <c r="COK1" s="28"/>
      <c r="COL1" s="28"/>
      <c r="COM1" s="28"/>
      <c r="CON1" s="28"/>
      <c r="COO1" s="28"/>
      <c r="COP1" s="28"/>
      <c r="COQ1" s="28"/>
      <c r="COR1" s="28"/>
      <c r="COS1" s="28"/>
      <c r="COT1" s="28"/>
      <c r="COU1" s="28"/>
      <c r="COV1" s="28"/>
      <c r="COW1" s="28"/>
      <c r="COX1" s="28"/>
      <c r="COY1" s="28"/>
      <c r="COZ1" s="28"/>
      <c r="CPA1" s="28"/>
      <c r="CPB1" s="28"/>
      <c r="CPC1" s="28"/>
      <c r="CPD1" s="28"/>
      <c r="CPE1" s="28"/>
      <c r="CPF1" s="28"/>
      <c r="CPG1" s="28"/>
      <c r="CPH1" s="28"/>
      <c r="CPI1" s="28"/>
      <c r="CPJ1" s="28"/>
      <c r="CPK1" s="28"/>
      <c r="CPL1" s="28"/>
      <c r="CPM1" s="28"/>
      <c r="CPN1" s="28"/>
      <c r="CPO1" s="28"/>
      <c r="CPP1" s="28"/>
      <c r="CPQ1" s="28"/>
      <c r="CPR1" s="28"/>
      <c r="CPS1" s="28"/>
      <c r="CPT1" s="28"/>
      <c r="CPU1" s="28"/>
      <c r="CPV1" s="28"/>
      <c r="CPW1" s="28"/>
      <c r="CPX1" s="28"/>
      <c r="CPY1" s="28"/>
      <c r="CPZ1" s="28"/>
      <c r="CQA1" s="28"/>
      <c r="CQB1" s="28"/>
      <c r="CQC1" s="28"/>
      <c r="CQD1" s="28"/>
      <c r="CQE1" s="28"/>
      <c r="CQF1" s="28"/>
      <c r="CQG1" s="28"/>
      <c r="CQH1" s="28"/>
      <c r="CQI1" s="28"/>
      <c r="CQJ1" s="28"/>
      <c r="CQK1" s="28"/>
      <c r="CQL1" s="28"/>
      <c r="CQM1" s="28"/>
      <c r="CQN1" s="28"/>
      <c r="CQO1" s="28"/>
      <c r="CQP1" s="28"/>
      <c r="CQQ1" s="28"/>
      <c r="CQR1" s="28"/>
      <c r="CQS1" s="28"/>
      <c r="CQT1" s="28"/>
      <c r="CQU1" s="28"/>
      <c r="CQV1" s="28"/>
      <c r="CQW1" s="28"/>
      <c r="CQX1" s="28"/>
      <c r="CQY1" s="28"/>
      <c r="CQZ1" s="28"/>
      <c r="CRA1" s="28"/>
      <c r="CRB1" s="28"/>
      <c r="CRC1" s="28"/>
      <c r="CRD1" s="28"/>
      <c r="CRE1" s="28"/>
      <c r="CRF1" s="28"/>
      <c r="CRG1" s="28"/>
      <c r="CRH1" s="28"/>
      <c r="CRI1" s="28"/>
      <c r="CRJ1" s="28"/>
      <c r="CRK1" s="28"/>
      <c r="CRL1" s="28"/>
      <c r="CRM1" s="28"/>
      <c r="CRN1" s="28"/>
      <c r="CRO1" s="28"/>
      <c r="CRP1" s="28"/>
      <c r="CRQ1" s="28"/>
      <c r="CRR1" s="28"/>
      <c r="CRS1" s="28"/>
      <c r="CRT1" s="28"/>
      <c r="CRU1" s="28"/>
      <c r="CRV1" s="28"/>
      <c r="CRW1" s="28"/>
      <c r="CRX1" s="28"/>
      <c r="CRY1" s="28"/>
      <c r="CRZ1" s="28"/>
      <c r="CSA1" s="28"/>
      <c r="CSB1" s="28"/>
      <c r="CSC1" s="28"/>
      <c r="CSD1" s="28"/>
      <c r="CSE1" s="28"/>
      <c r="CSF1" s="28"/>
      <c r="CSG1" s="28"/>
      <c r="CSH1" s="28"/>
      <c r="CSI1" s="28"/>
      <c r="CSJ1" s="28"/>
      <c r="CSK1" s="28"/>
      <c r="CSL1" s="28"/>
      <c r="CSM1" s="28"/>
      <c r="CSN1" s="28"/>
      <c r="CSO1" s="28"/>
      <c r="CSP1" s="28"/>
      <c r="CSQ1" s="28"/>
      <c r="CSR1" s="28"/>
      <c r="CSS1" s="28"/>
      <c r="CST1" s="28"/>
      <c r="CSU1" s="28"/>
      <c r="CSV1" s="28"/>
      <c r="CSW1" s="28"/>
      <c r="CSX1" s="28"/>
      <c r="CSY1" s="28"/>
      <c r="CSZ1" s="28"/>
      <c r="CTA1" s="28"/>
      <c r="CTB1" s="28"/>
      <c r="CTC1" s="28"/>
      <c r="CTD1" s="28"/>
      <c r="CTE1" s="28"/>
      <c r="CTF1" s="28"/>
      <c r="CTG1" s="28"/>
      <c r="CTH1" s="28"/>
      <c r="CTI1" s="28"/>
      <c r="CTJ1" s="28"/>
      <c r="CTK1" s="28"/>
      <c r="CTL1" s="28"/>
      <c r="CTM1" s="28"/>
      <c r="CTN1" s="28"/>
      <c r="CTO1" s="28"/>
      <c r="CTP1" s="28"/>
      <c r="CTQ1" s="28"/>
      <c r="CTR1" s="28"/>
      <c r="CTS1" s="28"/>
      <c r="CTT1" s="28"/>
      <c r="CTU1" s="28"/>
      <c r="CTV1" s="28"/>
      <c r="CTW1" s="28"/>
      <c r="CTX1" s="28"/>
      <c r="CTY1" s="28"/>
      <c r="CTZ1" s="28"/>
      <c r="CUA1" s="28"/>
      <c r="CUB1" s="28"/>
      <c r="CUC1" s="28"/>
      <c r="CUD1" s="28"/>
      <c r="CUE1" s="28"/>
      <c r="CUF1" s="28"/>
      <c r="CUG1" s="28"/>
      <c r="CUH1" s="28"/>
      <c r="CUI1" s="28"/>
      <c r="CUJ1" s="28"/>
      <c r="CUK1" s="28"/>
      <c r="CUL1" s="28"/>
      <c r="CUM1" s="28"/>
      <c r="CUN1" s="28"/>
      <c r="CUO1" s="28"/>
      <c r="CUP1" s="28"/>
      <c r="CUQ1" s="28"/>
      <c r="CUR1" s="28"/>
      <c r="CUS1" s="28"/>
      <c r="CUT1" s="28"/>
      <c r="CUU1" s="28"/>
      <c r="CUV1" s="28"/>
      <c r="CUW1" s="28"/>
      <c r="CUX1" s="28"/>
      <c r="CUY1" s="28"/>
      <c r="CUZ1" s="28"/>
      <c r="CVA1" s="28"/>
      <c r="CVB1" s="28"/>
      <c r="CVC1" s="28"/>
      <c r="CVD1" s="28"/>
      <c r="CVE1" s="28"/>
      <c r="CVF1" s="28"/>
      <c r="CVG1" s="28"/>
      <c r="CVH1" s="28"/>
      <c r="CVI1" s="28"/>
      <c r="CVJ1" s="28"/>
      <c r="CVK1" s="28"/>
      <c r="CVL1" s="28"/>
      <c r="CVM1" s="28"/>
      <c r="CVN1" s="28"/>
      <c r="CVO1" s="28"/>
      <c r="CVP1" s="28"/>
      <c r="CVQ1" s="28"/>
      <c r="CVR1" s="28"/>
      <c r="CVS1" s="28"/>
      <c r="CVT1" s="28"/>
      <c r="CVU1" s="28"/>
      <c r="CVV1" s="28"/>
      <c r="CVW1" s="28"/>
      <c r="CVX1" s="28"/>
      <c r="CVY1" s="28"/>
      <c r="CVZ1" s="28"/>
      <c r="CWA1" s="28"/>
      <c r="CWB1" s="28"/>
      <c r="CWC1" s="28"/>
      <c r="CWD1" s="28"/>
      <c r="CWE1" s="28"/>
      <c r="CWF1" s="28"/>
      <c r="CWG1" s="28"/>
      <c r="CWH1" s="28"/>
      <c r="CWI1" s="28"/>
      <c r="CWJ1" s="28"/>
      <c r="CWK1" s="28"/>
      <c r="CWL1" s="28"/>
      <c r="CWM1" s="28"/>
      <c r="CWN1" s="28"/>
      <c r="CWO1" s="28"/>
      <c r="CWP1" s="28"/>
      <c r="CWQ1" s="28"/>
      <c r="CWR1" s="28"/>
      <c r="CWS1" s="28"/>
      <c r="CWT1" s="28"/>
      <c r="CWU1" s="28"/>
      <c r="CWV1" s="28"/>
      <c r="CWW1" s="28"/>
      <c r="CWX1" s="28"/>
      <c r="CWY1" s="28"/>
      <c r="CWZ1" s="28"/>
      <c r="CXA1" s="28"/>
      <c r="CXB1" s="28"/>
      <c r="CXC1" s="28"/>
      <c r="CXD1" s="28"/>
      <c r="CXE1" s="28"/>
      <c r="CXF1" s="28"/>
      <c r="CXG1" s="28"/>
      <c r="CXH1" s="28"/>
      <c r="CXI1" s="28"/>
      <c r="CXJ1" s="28"/>
      <c r="CXK1" s="28"/>
      <c r="CXL1" s="28"/>
      <c r="CXM1" s="28"/>
      <c r="CXN1" s="28"/>
      <c r="CXO1" s="28"/>
      <c r="CXP1" s="28"/>
      <c r="CXQ1" s="28"/>
      <c r="CXR1" s="28"/>
      <c r="CXS1" s="28"/>
      <c r="CXT1" s="28"/>
      <c r="CXU1" s="28"/>
      <c r="CXV1" s="28"/>
      <c r="CXW1" s="28"/>
      <c r="CXX1" s="28"/>
      <c r="CXY1" s="28"/>
      <c r="CXZ1" s="28"/>
      <c r="CYA1" s="28"/>
      <c r="CYB1" s="28"/>
      <c r="CYC1" s="28"/>
      <c r="CYD1" s="28"/>
      <c r="CYE1" s="28"/>
      <c r="CYF1" s="28"/>
      <c r="CYG1" s="28"/>
      <c r="CYH1" s="28"/>
      <c r="CYI1" s="28"/>
      <c r="CYJ1" s="28"/>
      <c r="CYK1" s="28"/>
      <c r="CYL1" s="28"/>
      <c r="CYM1" s="28"/>
      <c r="CYN1" s="28"/>
      <c r="CYO1" s="28"/>
      <c r="CYP1" s="28"/>
      <c r="CYQ1" s="28"/>
      <c r="CYR1" s="28"/>
      <c r="CYS1" s="28"/>
      <c r="CYT1" s="28"/>
      <c r="CYU1" s="28"/>
      <c r="CYV1" s="28"/>
      <c r="CYW1" s="28"/>
      <c r="CYX1" s="28"/>
      <c r="CYY1" s="28"/>
      <c r="CYZ1" s="28"/>
      <c r="CZA1" s="28"/>
      <c r="CZB1" s="28"/>
      <c r="CZC1" s="28"/>
      <c r="CZD1" s="28"/>
      <c r="CZE1" s="28"/>
      <c r="CZF1" s="28"/>
      <c r="CZG1" s="28"/>
      <c r="CZH1" s="28"/>
      <c r="CZI1" s="28"/>
      <c r="CZJ1" s="28"/>
      <c r="CZK1" s="28"/>
      <c r="CZL1" s="28"/>
      <c r="CZM1" s="28"/>
      <c r="CZN1" s="28"/>
      <c r="CZO1" s="28"/>
      <c r="CZP1" s="28"/>
      <c r="CZQ1" s="28"/>
      <c r="CZR1" s="28"/>
      <c r="CZS1" s="28"/>
      <c r="CZT1" s="28"/>
      <c r="CZU1" s="28"/>
      <c r="CZV1" s="28"/>
      <c r="CZW1" s="28"/>
      <c r="CZX1" s="28"/>
      <c r="CZY1" s="28"/>
      <c r="CZZ1" s="28"/>
      <c r="DAA1" s="28"/>
      <c r="DAB1" s="28"/>
      <c r="DAC1" s="28"/>
      <c r="DAD1" s="28"/>
    </row>
    <row r="2" spans="1:2734" s="7" customFormat="1" ht="16" customHeight="1" x14ac:dyDescent="0.3">
      <c r="B2" s="2"/>
      <c r="C2" s="7" t="s">
        <v>74</v>
      </c>
      <c r="D2" s="57"/>
      <c r="E2" s="8"/>
      <c r="F2" s="8"/>
      <c r="G2" s="50"/>
      <c r="H2" s="9"/>
      <c r="I2" s="10"/>
      <c r="J2" s="42" t="str">
        <f>IF(ISBLANK(I2),"",WEEKNUM(I2)-5)</f>
        <v/>
      </c>
      <c r="K2" s="34" t="str">
        <f t="shared" ref="K2:K65" si="0">IF(I2&gt;0,TEXT(I2,"mmm"),"")</f>
        <v/>
      </c>
      <c r="L2" s="33"/>
      <c r="M2" s="31"/>
      <c r="N2" s="10"/>
      <c r="O2" s="35" t="str">
        <f>IF(ISBLANK(M2),"N/A",M2+28)</f>
        <v>N/A</v>
      </c>
      <c r="P2" s="36" t="str">
        <f>IF(ISBLANK(I2),"N/A",IF(ISBLANK(M2),WORKDAY(I2,19,Holidays!$B$2:$B$23),IF(ISBLANK(N2),"N/A",WORKDAY(N2,20-NETWORKDAYS(I2,M2,Holidays!$B$2:$B$23),Holidays!$B$2:$B$23))))</f>
        <v>N/A</v>
      </c>
      <c r="Q2" s="37" t="str">
        <f>IFERROR(IF(P2&gt;0,WORKDAY(P2,-10,Holidays!$B$2:$B$23),""),"N/A")</f>
        <v>N/A</v>
      </c>
      <c r="R2" s="37" t="str">
        <f>IFERROR(IF(P2&gt;0,WORKDAY(P2,-5,Holidays!$B$2:$B$23),""),"N/A")</f>
        <v>N/A</v>
      </c>
      <c r="S2" s="19"/>
      <c r="T2" s="39" t="str">
        <f>IF(ISBLANK(S2),"",IF(ISBLANK(M2),NETWORKDAYS(I2,S2,Holidays!$B$2:$B$23),SUM(NETWORKDAYS(I2,M2,Holidays!$B$2:$B$23),IF(ISBLANK(M2),NETWORKDAYS(N2,S2,Holidays!$B$2:$B$23),NETWORKDAYS(N2+1,S2,Holidays!$B$2:$B$23)))))</f>
        <v/>
      </c>
      <c r="U2" s="39" t="str">
        <f t="shared" ref="U2:U33" si="1">IF(ISBLANK(S2),"",NETWORKDAYS(I2,S2))</f>
        <v/>
      </c>
      <c r="V2" s="38" t="str">
        <f ca="1">IF(P2="N/A","N/A",IF(ISBLANK(I2),"N/A",IF(ISBLANK(S2),NETWORKDAYS(TODAY(),P2,Holidays!$B$2:$B$23),"")))</f>
        <v>N/A</v>
      </c>
      <c r="W2" s="11"/>
      <c r="X2" s="40" t="str">
        <f t="shared" ref="X2:X33" ca="1" si="2">IF(ISBLANK(I2),"",IF((P2&lt;S2),"Completed late",IF(AND((P2&gt;=S2),S2&gt;0),"Completed",IF(AND(ISBLANK(S2),P2&lt;TODAY()),"Active late",IF(AND(ISNUMBER(P2),P2&gt;=TODAY()),"Active",IF(AND(ISBLANK(N2),(ISBLANK(M2)=FALSE)),"On hold",IF(AND(N2&gt;0,P2&gt;=TODAY()),"Active","")))))))</f>
        <v/>
      </c>
      <c r="Y2" s="8"/>
      <c r="Z2" s="8"/>
      <c r="AA2" s="8"/>
      <c r="AB2" s="12"/>
      <c r="AC2" s="41" t="str">
        <f>IF(ISBLANK(AB2),"",AB2*24*25)</f>
        <v/>
      </c>
      <c r="AD2" s="95"/>
      <c r="AE2" s="10"/>
      <c r="AF2" s="31"/>
      <c r="AG2" s="10"/>
      <c r="AH2" s="42" t="str">
        <f>IF(ISBLANK(AG2),"",NETWORKDAYS(AE2,AG2,Holidays!$B$2:$B$23))</f>
        <v/>
      </c>
      <c r="AI2" s="8"/>
      <c r="AJ2" s="8"/>
      <c r="AK2" s="8"/>
      <c r="AL2" s="8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</row>
    <row r="3" spans="1:2734" s="7" customFormat="1" ht="14" customHeight="1" x14ac:dyDescent="0.3">
      <c r="B3" s="2"/>
      <c r="D3" s="13"/>
      <c r="E3" s="8"/>
      <c r="F3" s="8"/>
      <c r="G3" s="51"/>
      <c r="I3" s="10"/>
      <c r="J3" s="42" t="str">
        <f t="shared" ref="J3:J66" si="3">IF(ISBLANK(I3),"",WEEKNUM(I3)-5)</f>
        <v/>
      </c>
      <c r="K3" s="34" t="str">
        <f t="shared" ref="K3" si="4">IF(I3&gt;0,TEXT(I3,"mmm"),"")</f>
        <v/>
      </c>
      <c r="L3" s="32"/>
      <c r="M3" s="10"/>
      <c r="N3" s="10"/>
      <c r="O3" s="35" t="str">
        <f>IF(ISBLANK(M3),"N/A",M3+28)</f>
        <v>N/A</v>
      </c>
      <c r="P3" s="36" t="str">
        <f>IF(ISBLANK(I3),"N/A",IF(ISBLANK(M3),WORKDAY(I3,19,Holidays!$B$2:$B$23),IF(ISBLANK(N3),"N/A",WORKDAY(N3,20-NETWORKDAYS(I3,M3,Holidays!$B$2:$B$23),Holidays!$B$2:$B$23))))</f>
        <v>N/A</v>
      </c>
      <c r="Q3" s="37" t="str">
        <f>IFERROR(IF(P3&gt;0,WORKDAY(P3,-10,Holidays!$B$2:$B$23),""),"N/A")</f>
        <v>N/A</v>
      </c>
      <c r="R3" s="37" t="str">
        <f>IFERROR(IF(P3&gt;0,WORKDAY(P3,-5,Holidays!$B$2:$B$23),""),"N/A")</f>
        <v>N/A</v>
      </c>
      <c r="S3" s="10"/>
      <c r="T3" s="39" t="str">
        <f>IF(ISBLANK(S3),"",IF(ISBLANK(M3),NETWORKDAYS(I3,S3,Holidays!$B$2:$B$23),SUM(NETWORKDAYS(I3,M3,Holidays!$B$2:$B$23),IF(ISBLANK(M3),NETWORKDAYS(N3,S3,Holidays!$B$2:$B$23),NETWORKDAYS(N3+1,S3,Holidays!$B$2:$B$23)))))</f>
        <v/>
      </c>
      <c r="U3" s="39" t="str">
        <f t="shared" si="1"/>
        <v/>
      </c>
      <c r="V3" s="38" t="str">
        <f ca="1">IF(P3="N/A","N/A",IF(ISBLANK(I3),"N/A",IF(ISBLANK(S3),NETWORKDAYS(TODAY(),P3,Holidays!$B$2:$B$23),"")))</f>
        <v>N/A</v>
      </c>
      <c r="W3" s="11"/>
      <c r="X3" s="40" t="str">
        <f t="shared" ca="1" si="2"/>
        <v/>
      </c>
      <c r="Y3" s="8"/>
      <c r="Z3" s="8"/>
      <c r="AA3" s="8"/>
      <c r="AB3" s="12"/>
      <c r="AC3" s="41" t="str">
        <f t="shared" ref="AC3:AC66" si="5">IF(ISBLANK(AB3),"",AB3*24*25)</f>
        <v/>
      </c>
      <c r="AD3" s="93"/>
      <c r="AE3" s="10"/>
      <c r="AF3" s="10"/>
      <c r="AG3" s="10"/>
      <c r="AH3" s="42" t="str">
        <f>IF(ISBLANK(AG3),"",NETWORKDAYS(AE3,AG3,Holidays!$B$2:$B$23))</f>
        <v/>
      </c>
      <c r="AI3" s="8"/>
      <c r="AJ3" s="8"/>
      <c r="AK3" s="8"/>
      <c r="AL3" s="8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</row>
    <row r="4" spans="1:2734" s="7" customFormat="1" ht="14" customHeight="1" x14ac:dyDescent="0.3">
      <c r="B4" s="2"/>
      <c r="D4" s="13"/>
      <c r="E4" s="8"/>
      <c r="F4" s="8"/>
      <c r="G4" s="51"/>
      <c r="I4" s="14"/>
      <c r="J4" s="42" t="str">
        <f t="shared" si="3"/>
        <v/>
      </c>
      <c r="K4" s="34" t="str">
        <f t="shared" si="0"/>
        <v/>
      </c>
      <c r="L4" s="32"/>
      <c r="M4" s="14"/>
      <c r="N4" s="14"/>
      <c r="O4" s="35" t="str">
        <f t="shared" ref="O4" si="6">IF(ISBLANK(M4),"N/A",M4+28)</f>
        <v>N/A</v>
      </c>
      <c r="P4" s="36" t="str">
        <f>IF(ISBLANK(I4),"N/A",IF(ISBLANK(M4),WORKDAY(I4,19,Holidays!$B$2:$B$23),IF(ISBLANK(N4),"N/A",WORKDAY(N4,20-NETWORKDAYS(I4,M4,Holidays!$B$2:$B$23),Holidays!$B$2:$B$23))))</f>
        <v>N/A</v>
      </c>
      <c r="Q4" s="37" t="str">
        <f>IFERROR(IF(P4&gt;0,WORKDAY(P4,-10,Holidays!$B$2:$B$23),""),"N/A")</f>
        <v>N/A</v>
      </c>
      <c r="R4" s="37" t="str">
        <f>IFERROR(IF(P4&gt;0,WORKDAY(P4,-5,Holidays!$B$2:$B$23),""),"N/A")</f>
        <v>N/A</v>
      </c>
      <c r="S4" s="10"/>
      <c r="T4" s="39" t="str">
        <f>IF(ISBLANK(S4),"",IF(ISBLANK(M4),NETWORKDAYS(I4,S4,Holidays!$B$2:$B$23),SUM(NETWORKDAYS(I4,M4,Holidays!$B$2:$B$23),IF(ISBLANK(M4),NETWORKDAYS(N4,S4,Holidays!$B$2:$B$23),NETWORKDAYS(N4+1,S4,Holidays!$B$2:$B$23)))))</f>
        <v/>
      </c>
      <c r="U4" s="39" t="str">
        <f t="shared" si="1"/>
        <v/>
      </c>
      <c r="V4" s="38" t="str">
        <f ca="1">IF(P4="N/A","N/A",IF(ISBLANK(I4),"N/A",IF(ISBLANK(S4),NETWORKDAYS(TODAY(),P4,Holidays!$B$2:$B$23),"")))</f>
        <v>N/A</v>
      </c>
      <c r="W4" s="11"/>
      <c r="X4" s="40" t="str">
        <f t="shared" ca="1" si="2"/>
        <v/>
      </c>
      <c r="Y4" s="8"/>
      <c r="Z4" s="8"/>
      <c r="AA4" s="8"/>
      <c r="AB4" s="12"/>
      <c r="AC4" s="41" t="str">
        <f t="shared" si="5"/>
        <v/>
      </c>
      <c r="AD4" s="93"/>
      <c r="AE4" s="10"/>
      <c r="AF4" s="10"/>
      <c r="AG4" s="10"/>
      <c r="AH4" s="42" t="str">
        <f>IF(ISBLANK(AG4),"",NETWORKDAYS(AE4,AG4,Holidays!$B$2:$B$23))</f>
        <v/>
      </c>
      <c r="AI4" s="8"/>
      <c r="AJ4" s="8"/>
      <c r="AK4" s="8"/>
      <c r="AL4" s="8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</row>
    <row r="5" spans="1:2734" s="7" customFormat="1" ht="14" customHeight="1" x14ac:dyDescent="0.3">
      <c r="B5" s="2"/>
      <c r="D5" s="13"/>
      <c r="E5" s="8"/>
      <c r="F5" s="8"/>
      <c r="I5" s="14"/>
      <c r="J5" s="42" t="str">
        <f t="shared" si="3"/>
        <v/>
      </c>
      <c r="K5" s="34" t="str">
        <f t="shared" si="0"/>
        <v/>
      </c>
      <c r="L5" s="32"/>
      <c r="M5" s="14"/>
      <c r="N5" s="14"/>
      <c r="O5" s="35" t="str">
        <f t="shared" ref="O5:O68" si="7">IF(ISBLANK(M5),"N/A",M5+28)</f>
        <v>N/A</v>
      </c>
      <c r="P5" s="36" t="str">
        <f>IF(ISBLANK(I5),"N/A",IF(ISBLANK(M5),WORKDAY(I5,19,Holidays!$B$2:$B$23),IF(ISBLANK(N5),"N/A",WORKDAY(N5,20-NETWORKDAYS(I5,M5,Holidays!$B$2:$B$23),Holidays!$B$2:$B$23))))</f>
        <v>N/A</v>
      </c>
      <c r="Q5" s="37" t="str">
        <f>IFERROR(IF(P5&gt;0,WORKDAY(P5,-10,Holidays!$B$2:$B$23),""),"N/A")</f>
        <v>N/A</v>
      </c>
      <c r="R5" s="37" t="str">
        <f>IFERROR(IF(P5&gt;0,WORKDAY(P5,-5,Holidays!$B$2:$B$23),""),"N/A")</f>
        <v>N/A</v>
      </c>
      <c r="S5" s="14"/>
      <c r="T5" s="39" t="str">
        <f>IF(ISBLANK(S5),"",IF(ISBLANK(M5),NETWORKDAYS(I5,S5,Holidays!$B$2:$B$23),SUM(NETWORKDAYS(I5,M5,Holidays!$B$2:$B$23),IF(ISBLANK(M5),NETWORKDAYS(N5,S5,Holidays!$B$2:$B$23),NETWORKDAYS(N5+1,S5,Holidays!$B$2:$B$23)))))</f>
        <v/>
      </c>
      <c r="U5" s="39" t="str">
        <f t="shared" si="1"/>
        <v/>
      </c>
      <c r="V5" s="38" t="str">
        <f ca="1">IF(P5="N/A","N/A",IF(ISBLANK(I5),"N/A",IF(ISBLANK(S5),NETWORKDAYS(TODAY(),P5,Holidays!$B$2:$B$23),"")))</f>
        <v>N/A</v>
      </c>
      <c r="W5" s="11"/>
      <c r="X5" s="40" t="str">
        <f t="shared" ca="1" si="2"/>
        <v/>
      </c>
      <c r="Y5" s="8"/>
      <c r="Z5" s="8"/>
      <c r="AA5" s="8"/>
      <c r="AB5" s="12"/>
      <c r="AC5" s="41" t="str">
        <f t="shared" si="5"/>
        <v/>
      </c>
      <c r="AD5" s="93"/>
      <c r="AE5" s="10"/>
      <c r="AF5" s="10"/>
      <c r="AG5" s="10"/>
      <c r="AH5" s="42" t="str">
        <f>IF(ISBLANK(AG5),"",NETWORKDAYS(AE5,AG5,Holidays!$B$2:$B$23))</f>
        <v/>
      </c>
      <c r="AI5" s="8"/>
      <c r="AJ5" s="8"/>
      <c r="AK5" s="8"/>
      <c r="AL5" s="8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</row>
    <row r="6" spans="1:2734" s="7" customFormat="1" ht="14" customHeight="1" x14ac:dyDescent="0.3">
      <c r="B6" s="2"/>
      <c r="D6" s="13"/>
      <c r="E6" s="8"/>
      <c r="F6" s="8"/>
      <c r="I6" s="14"/>
      <c r="J6" s="42" t="str">
        <f t="shared" si="3"/>
        <v/>
      </c>
      <c r="K6" s="34" t="str">
        <f t="shared" si="0"/>
        <v/>
      </c>
      <c r="L6" s="32"/>
      <c r="M6" s="14"/>
      <c r="N6" s="14"/>
      <c r="O6" s="35" t="str">
        <f t="shared" si="7"/>
        <v>N/A</v>
      </c>
      <c r="P6" s="36" t="str">
        <f>IF(ISBLANK(I6),"N/A",IF(ISBLANK(M6),WORKDAY(I6,19,Holidays!$B$2:$B$23),IF(ISBLANK(N6),"N/A",WORKDAY(N6,20-NETWORKDAYS(I6,M6,Holidays!$B$2:$B$23),Holidays!$B$2:$B$23))))</f>
        <v>N/A</v>
      </c>
      <c r="Q6" s="37" t="str">
        <f>IFERROR(IF(P6&gt;0,WORKDAY(P6,-10,Holidays!$B$2:$B$23),""),"N/A")</f>
        <v>N/A</v>
      </c>
      <c r="R6" s="37" t="str">
        <f>IFERROR(IF(P6&gt;0,WORKDAY(P6,-5,Holidays!$B$2:$B$23),""),"N/A")</f>
        <v>N/A</v>
      </c>
      <c r="S6" s="14"/>
      <c r="T6" s="39" t="str">
        <f>IF(ISBLANK(S6),"",IF(ISBLANK(M6),NETWORKDAYS(I6,S6,Holidays!$B$2:$B$23),SUM(NETWORKDAYS(I6,M6,Holidays!$B$2:$B$23),IF(ISBLANK(M6),NETWORKDAYS(N6,S6,Holidays!$B$2:$B$23),NETWORKDAYS(N6+1,S6,Holidays!$B$2:$B$23)))))</f>
        <v/>
      </c>
      <c r="U6" s="39" t="str">
        <f t="shared" si="1"/>
        <v/>
      </c>
      <c r="V6" s="38" t="str">
        <f ca="1">IF(P6="N/A","N/A",IF(ISBLANK(I6),"N/A",IF(ISBLANK(S6),NETWORKDAYS(TODAY(),P6,Holidays!$B$2:$B$23),"")))</f>
        <v>N/A</v>
      </c>
      <c r="W6" s="11"/>
      <c r="X6" s="40" t="str">
        <f t="shared" ca="1" si="2"/>
        <v/>
      </c>
      <c r="Y6" s="8"/>
      <c r="Z6" s="8"/>
      <c r="AA6" s="8"/>
      <c r="AB6" s="12"/>
      <c r="AC6" s="41" t="str">
        <f t="shared" si="5"/>
        <v/>
      </c>
      <c r="AD6" s="93"/>
      <c r="AE6" s="10"/>
      <c r="AF6" s="10"/>
      <c r="AG6" s="10"/>
      <c r="AH6" s="42" t="str">
        <f>IF(ISBLANK(AG6),"",NETWORKDAYS(AE6,AG6,Holidays!$B$2:$B$23))</f>
        <v/>
      </c>
      <c r="AI6" s="8"/>
      <c r="AJ6" s="8"/>
      <c r="AK6" s="8"/>
      <c r="AL6" s="8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17"/>
      <c r="AGF6" s="17"/>
      <c r="AGG6" s="17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17"/>
      <c r="AGU6" s="17"/>
      <c r="AGV6" s="17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17"/>
      <c r="AHJ6" s="17"/>
      <c r="AHK6" s="17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17"/>
      <c r="AHY6" s="17"/>
      <c r="AHZ6" s="17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17"/>
      <c r="AIN6" s="17"/>
      <c r="AIO6" s="17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17"/>
      <c r="AJC6" s="17"/>
      <c r="AJD6" s="17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17"/>
      <c r="AJR6" s="17"/>
      <c r="AJS6" s="17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17"/>
      <c r="AKG6" s="17"/>
      <c r="AKH6" s="17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17"/>
      <c r="AKV6" s="17"/>
      <c r="AKW6" s="17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17"/>
      <c r="ALK6" s="17"/>
      <c r="ALL6" s="17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17"/>
      <c r="ALZ6" s="17"/>
      <c r="AMA6" s="17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17"/>
      <c r="AMO6" s="17"/>
      <c r="AMP6" s="17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17"/>
      <c r="AND6" s="17"/>
      <c r="ANE6" s="17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17"/>
      <c r="ANS6" s="17"/>
      <c r="ANT6" s="17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17"/>
      <c r="AOH6" s="17"/>
      <c r="AOI6" s="17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17"/>
      <c r="AOW6" s="17"/>
      <c r="AOX6" s="17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17"/>
      <c r="APL6" s="17"/>
      <c r="APM6" s="17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17"/>
      <c r="AQA6" s="17"/>
      <c r="AQB6" s="17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17"/>
      <c r="AQP6" s="17"/>
      <c r="AQQ6" s="17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17"/>
      <c r="ARE6" s="17"/>
      <c r="ARF6" s="17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17"/>
      <c r="ART6" s="17"/>
      <c r="ARU6" s="17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17"/>
      <c r="ASI6" s="17"/>
      <c r="ASJ6" s="17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17"/>
      <c r="ASX6" s="17"/>
      <c r="ASY6" s="17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17"/>
      <c r="ATM6" s="17"/>
      <c r="ATN6" s="17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17"/>
      <c r="AUB6" s="17"/>
      <c r="AUC6" s="17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17"/>
      <c r="AUQ6" s="17"/>
      <c r="AUR6" s="17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17"/>
      <c r="AVF6" s="17"/>
      <c r="AVG6" s="17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17"/>
      <c r="AVU6" s="17"/>
      <c r="AVV6" s="17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17"/>
      <c r="AWJ6" s="17"/>
      <c r="AWK6" s="17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17"/>
      <c r="AWY6" s="17"/>
      <c r="AWZ6" s="17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17"/>
      <c r="AXN6" s="17"/>
      <c r="AXO6" s="17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17"/>
      <c r="AYC6" s="17"/>
      <c r="AYD6" s="17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17"/>
      <c r="AYR6" s="17"/>
      <c r="AYS6" s="17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17"/>
      <c r="AZG6" s="17"/>
      <c r="AZH6" s="17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17"/>
      <c r="AZV6" s="17"/>
      <c r="AZW6" s="17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17"/>
      <c r="BAK6" s="17"/>
      <c r="BAL6" s="17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17"/>
      <c r="BAZ6" s="17"/>
      <c r="BBA6" s="17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17"/>
      <c r="BBO6" s="17"/>
      <c r="BBP6" s="17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17"/>
      <c r="BCD6" s="17"/>
      <c r="BCE6" s="17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17"/>
      <c r="BCS6" s="17"/>
      <c r="BCT6" s="17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17"/>
      <c r="BDH6" s="17"/>
      <c r="BDI6" s="17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17"/>
      <c r="BDW6" s="17"/>
      <c r="BDX6" s="17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17"/>
      <c r="BEL6" s="17"/>
      <c r="BEM6" s="17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17"/>
      <c r="BFA6" s="17"/>
      <c r="BFB6" s="17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17"/>
      <c r="BFP6" s="17"/>
      <c r="BFQ6" s="17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17"/>
      <c r="BGE6" s="17"/>
      <c r="BGF6" s="17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17"/>
      <c r="BGT6" s="17"/>
      <c r="BGU6" s="17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17"/>
      <c r="BHI6" s="17"/>
      <c r="BHJ6" s="17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17"/>
      <c r="BHX6" s="17"/>
      <c r="BHY6" s="17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17"/>
      <c r="BIM6" s="17"/>
      <c r="BIN6" s="17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17"/>
      <c r="BJB6" s="17"/>
      <c r="BJC6" s="17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17"/>
      <c r="BJQ6" s="17"/>
      <c r="BJR6" s="17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17"/>
      <c r="BKF6" s="17"/>
      <c r="BKG6" s="17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17"/>
      <c r="BKU6" s="17"/>
      <c r="BKV6" s="17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17"/>
      <c r="BLJ6" s="17"/>
      <c r="BLK6" s="17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17"/>
      <c r="BLY6" s="17"/>
      <c r="BLZ6" s="17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17"/>
      <c r="BMN6" s="17"/>
      <c r="BMO6" s="17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17"/>
      <c r="BNC6" s="17"/>
      <c r="BND6" s="17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17"/>
      <c r="BNR6" s="17"/>
      <c r="BNS6" s="17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17"/>
      <c r="BOG6" s="17"/>
      <c r="BOH6" s="17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17"/>
      <c r="BOV6" s="17"/>
      <c r="BOW6" s="17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17"/>
      <c r="BPK6" s="17"/>
      <c r="BPL6" s="17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17"/>
      <c r="BPZ6" s="17"/>
      <c r="BQA6" s="17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17"/>
      <c r="BQO6" s="17"/>
      <c r="BQP6" s="17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17"/>
      <c r="BRD6" s="17"/>
      <c r="BRE6" s="17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17"/>
      <c r="BRS6" s="17"/>
      <c r="BRT6" s="17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17"/>
      <c r="BSH6" s="17"/>
      <c r="BSI6" s="17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17"/>
      <c r="BSW6" s="17"/>
      <c r="BSX6" s="17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17"/>
      <c r="BTL6" s="17"/>
      <c r="BTM6" s="17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17"/>
      <c r="BUA6" s="17"/>
      <c r="BUB6" s="17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17"/>
      <c r="BUP6" s="17"/>
      <c r="BUQ6" s="17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17"/>
      <c r="BVE6" s="17"/>
      <c r="BVF6" s="17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17"/>
      <c r="BVT6" s="17"/>
      <c r="BVU6" s="17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17"/>
      <c r="BWI6" s="17"/>
      <c r="BWJ6" s="17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17"/>
      <c r="BWX6" s="17"/>
      <c r="BWY6" s="17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17"/>
      <c r="BXM6" s="17"/>
      <c r="BXN6" s="17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17"/>
      <c r="BYB6" s="17"/>
      <c r="BYC6" s="17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17"/>
      <c r="BYQ6" s="17"/>
      <c r="BYR6" s="17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17"/>
      <c r="BZF6" s="17"/>
      <c r="BZG6" s="17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17"/>
      <c r="BZU6" s="17"/>
      <c r="BZV6" s="17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17"/>
      <c r="CAJ6" s="17"/>
      <c r="CAK6" s="17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17"/>
      <c r="CAY6" s="17"/>
      <c r="CAZ6" s="17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17"/>
      <c r="CBN6" s="17"/>
      <c r="CBO6" s="17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17"/>
      <c r="CCC6" s="17"/>
      <c r="CCD6" s="17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17"/>
      <c r="CCR6" s="17"/>
      <c r="CCS6" s="17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17"/>
      <c r="CDG6" s="17"/>
      <c r="CDH6" s="17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17"/>
      <c r="CDV6" s="17"/>
      <c r="CDW6" s="17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17"/>
      <c r="CEK6" s="17"/>
      <c r="CEL6" s="17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17"/>
      <c r="CEZ6" s="17"/>
      <c r="CFA6" s="17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17"/>
      <c r="CFO6" s="17"/>
      <c r="CFP6" s="17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17"/>
      <c r="CGD6" s="17"/>
      <c r="CGE6" s="17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17"/>
      <c r="CGS6" s="17"/>
      <c r="CGT6" s="17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17"/>
      <c r="CHH6" s="17"/>
      <c r="CHI6" s="17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17"/>
      <c r="CHW6" s="17"/>
      <c r="CHX6" s="17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17"/>
      <c r="CIL6" s="17"/>
      <c r="CIM6" s="17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17"/>
      <c r="CJA6" s="17"/>
      <c r="CJB6" s="17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17"/>
      <c r="CJP6" s="17"/>
      <c r="CJQ6" s="17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17"/>
      <c r="CKE6" s="17"/>
      <c r="CKF6" s="17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17"/>
      <c r="CKT6" s="17"/>
      <c r="CKU6" s="17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17"/>
      <c r="CLI6" s="17"/>
      <c r="CLJ6" s="17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17"/>
      <c r="CLX6" s="17"/>
      <c r="CLY6" s="17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17"/>
      <c r="CMM6" s="17"/>
      <c r="CMN6" s="17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17"/>
      <c r="CNB6" s="17"/>
      <c r="CNC6" s="17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17"/>
      <c r="CNQ6" s="17"/>
      <c r="CNR6" s="17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17"/>
      <c r="COF6" s="17"/>
      <c r="COG6" s="17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17"/>
      <c r="COU6" s="17"/>
      <c r="COV6" s="17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17"/>
      <c r="CPJ6" s="17"/>
      <c r="CPK6" s="17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17"/>
      <c r="CPY6" s="17"/>
      <c r="CPZ6" s="17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17"/>
      <c r="CQN6" s="17"/>
      <c r="CQO6" s="17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17"/>
      <c r="CRC6" s="17"/>
      <c r="CRD6" s="17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17"/>
      <c r="CRR6" s="17"/>
      <c r="CRS6" s="17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17"/>
      <c r="CSG6" s="17"/>
      <c r="CSH6" s="17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17"/>
      <c r="CSV6" s="17"/>
      <c r="CSW6" s="17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17"/>
      <c r="CTK6" s="17"/>
      <c r="CTL6" s="17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17"/>
      <c r="CTZ6" s="17"/>
      <c r="CUA6" s="17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17"/>
      <c r="CUO6" s="17"/>
      <c r="CUP6" s="17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17"/>
      <c r="CVD6" s="17"/>
      <c r="CVE6" s="17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17"/>
      <c r="CVS6" s="17"/>
      <c r="CVT6" s="17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17"/>
      <c r="CWH6" s="17"/>
      <c r="CWI6" s="17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17"/>
      <c r="CWW6" s="17"/>
      <c r="CWX6" s="17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17"/>
      <c r="CXL6" s="17"/>
      <c r="CXM6" s="17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17"/>
      <c r="CYA6" s="17"/>
      <c r="CYB6" s="17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17"/>
      <c r="CYP6" s="17"/>
      <c r="CYQ6" s="17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17"/>
      <c r="CZE6" s="17"/>
      <c r="CZF6" s="17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17"/>
      <c r="CZT6" s="17"/>
      <c r="CZU6" s="17"/>
      <c r="CZV6" s="17"/>
      <c r="CZW6" s="17"/>
      <c r="CZX6" s="17"/>
      <c r="CZY6" s="17"/>
      <c r="CZZ6" s="17"/>
      <c r="DAA6" s="17"/>
      <c r="DAB6" s="17"/>
      <c r="DAC6" s="17"/>
      <c r="DAD6" s="17"/>
    </row>
    <row r="7" spans="1:2734" s="7" customFormat="1" ht="14" customHeight="1" x14ac:dyDescent="0.3">
      <c r="B7" s="2"/>
      <c r="D7" s="13"/>
      <c r="E7" s="8"/>
      <c r="F7" s="8"/>
      <c r="I7" s="14"/>
      <c r="J7" s="42" t="str">
        <f t="shared" si="3"/>
        <v/>
      </c>
      <c r="K7" s="34" t="str">
        <f t="shared" si="0"/>
        <v/>
      </c>
      <c r="L7" s="32"/>
      <c r="M7" s="14"/>
      <c r="N7" s="13"/>
      <c r="O7" s="35" t="str">
        <f t="shared" si="7"/>
        <v>N/A</v>
      </c>
      <c r="P7" s="36" t="str">
        <f>IF(ISBLANK(I7),"N/A",IF(ISBLANK(M7),WORKDAY(I7,19,Holidays!$B$2:$B$23),IF(ISBLANK(N7),"N/A",WORKDAY(N7,20-NETWORKDAYS(I7,M7,Holidays!$B$2:$B$23),Holidays!$B$2:$B$23))))</f>
        <v>N/A</v>
      </c>
      <c r="Q7" s="37" t="str">
        <f>IFERROR(IF(P7&gt;0,WORKDAY(P7,-10,Holidays!$B$2:$B$23),""),"N/A")</f>
        <v>N/A</v>
      </c>
      <c r="R7" s="37" t="str">
        <f>IFERROR(IF(P7&gt;0,WORKDAY(P7,-5,Holidays!$B$2:$B$23),""),"N/A")</f>
        <v>N/A</v>
      </c>
      <c r="S7" s="14"/>
      <c r="T7" s="39" t="str">
        <f>IF(ISBLANK(S7),"",IF(ISBLANK(M7),NETWORKDAYS(I7,S7,Holidays!$B$2:$B$23),SUM(NETWORKDAYS(I7,M7,Holidays!$B$2:$B$23),IF(ISBLANK(M7),NETWORKDAYS(N7,S7,Holidays!$B$2:$B$23),NETWORKDAYS(N7+1,S7,Holidays!$B$2:$B$23)))))</f>
        <v/>
      </c>
      <c r="U7" s="39" t="str">
        <f t="shared" si="1"/>
        <v/>
      </c>
      <c r="V7" s="38" t="str">
        <f ca="1">IF(P7="N/A","N/A",IF(ISBLANK(I7),"N/A",IF(ISBLANK(S7),NETWORKDAYS(TODAY(),P7,Holidays!$B$2:$B$23),"")))</f>
        <v>N/A</v>
      </c>
      <c r="W7" s="11"/>
      <c r="X7" s="40" t="str">
        <f t="shared" ca="1" si="2"/>
        <v/>
      </c>
      <c r="Y7" s="8"/>
      <c r="Z7" s="8"/>
      <c r="AA7" s="8"/>
      <c r="AB7" s="12"/>
      <c r="AC7" s="41" t="str">
        <f t="shared" si="5"/>
        <v/>
      </c>
      <c r="AD7" s="93"/>
      <c r="AE7" s="10"/>
      <c r="AF7" s="10"/>
      <c r="AG7" s="10"/>
      <c r="AH7" s="42" t="str">
        <f>IF(ISBLANK(AG7),"",NETWORKDAYS(AE7,AG7,Holidays!$B$2:$B$23))</f>
        <v/>
      </c>
      <c r="AI7" s="8"/>
      <c r="AJ7" s="8"/>
      <c r="AK7" s="8"/>
      <c r="AL7" s="8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  <c r="UP7" s="17"/>
      <c r="UQ7" s="17"/>
      <c r="UR7" s="17"/>
      <c r="US7" s="17"/>
      <c r="UT7" s="17"/>
      <c r="UU7" s="17"/>
      <c r="UV7" s="17"/>
      <c r="UW7" s="17"/>
      <c r="UX7" s="17"/>
      <c r="UY7" s="17"/>
      <c r="UZ7" s="17"/>
      <c r="VA7" s="17"/>
      <c r="VB7" s="17"/>
      <c r="VC7" s="17"/>
      <c r="VD7" s="17"/>
      <c r="VE7" s="17"/>
      <c r="VF7" s="17"/>
      <c r="VG7" s="17"/>
      <c r="VH7" s="17"/>
      <c r="VI7" s="17"/>
      <c r="VJ7" s="17"/>
      <c r="VK7" s="17"/>
      <c r="VL7" s="17"/>
      <c r="VM7" s="17"/>
      <c r="VN7" s="17"/>
      <c r="VO7" s="17"/>
      <c r="VP7" s="17"/>
      <c r="VQ7" s="17"/>
      <c r="VR7" s="17"/>
      <c r="VS7" s="17"/>
      <c r="VT7" s="17"/>
      <c r="VU7" s="17"/>
      <c r="VV7" s="17"/>
      <c r="VW7" s="17"/>
      <c r="VX7" s="17"/>
      <c r="VY7" s="17"/>
      <c r="VZ7" s="17"/>
      <c r="WA7" s="17"/>
      <c r="WB7" s="17"/>
      <c r="WC7" s="17"/>
      <c r="WD7" s="17"/>
      <c r="WE7" s="17"/>
      <c r="WF7" s="17"/>
      <c r="WG7" s="17"/>
      <c r="WH7" s="17"/>
      <c r="WI7" s="17"/>
      <c r="WJ7" s="17"/>
      <c r="WK7" s="17"/>
      <c r="WL7" s="17"/>
      <c r="WM7" s="17"/>
      <c r="WN7" s="17"/>
      <c r="WO7" s="17"/>
      <c r="WP7" s="17"/>
      <c r="WQ7" s="17"/>
      <c r="WR7" s="17"/>
      <c r="WS7" s="17"/>
      <c r="WT7" s="17"/>
      <c r="WU7" s="17"/>
      <c r="WV7" s="17"/>
      <c r="WW7" s="17"/>
      <c r="WX7" s="17"/>
      <c r="WY7" s="17"/>
      <c r="WZ7" s="17"/>
      <c r="XA7" s="17"/>
      <c r="XB7" s="17"/>
      <c r="XC7" s="17"/>
      <c r="XD7" s="17"/>
      <c r="XE7" s="17"/>
      <c r="XF7" s="17"/>
      <c r="XG7" s="17"/>
      <c r="XH7" s="17"/>
      <c r="XI7" s="17"/>
      <c r="XJ7" s="17"/>
      <c r="XK7" s="17"/>
      <c r="XL7" s="17"/>
      <c r="XM7" s="17"/>
      <c r="XN7" s="17"/>
      <c r="XO7" s="17"/>
      <c r="XP7" s="17"/>
      <c r="XQ7" s="17"/>
      <c r="XR7" s="17"/>
      <c r="XS7" s="17"/>
      <c r="XT7" s="17"/>
      <c r="XU7" s="17"/>
      <c r="XV7" s="17"/>
      <c r="XW7" s="17"/>
      <c r="XX7" s="17"/>
      <c r="XY7" s="17"/>
      <c r="XZ7" s="17"/>
      <c r="YA7" s="17"/>
      <c r="YB7" s="17"/>
      <c r="YC7" s="17"/>
      <c r="YD7" s="17"/>
      <c r="YE7" s="17"/>
      <c r="YF7" s="17"/>
      <c r="YG7" s="17"/>
      <c r="YH7" s="17"/>
      <c r="YI7" s="17"/>
      <c r="YJ7" s="17"/>
      <c r="YK7" s="17"/>
      <c r="YL7" s="17"/>
      <c r="YM7" s="17"/>
      <c r="YN7" s="17"/>
      <c r="YO7" s="17"/>
      <c r="YP7" s="17"/>
      <c r="YQ7" s="17"/>
      <c r="YR7" s="17"/>
      <c r="YS7" s="17"/>
      <c r="YT7" s="17"/>
      <c r="YU7" s="17"/>
      <c r="YV7" s="17"/>
      <c r="YW7" s="17"/>
      <c r="YX7" s="17"/>
      <c r="YY7" s="17"/>
      <c r="YZ7" s="17"/>
      <c r="ZA7" s="17"/>
      <c r="ZB7" s="17"/>
      <c r="ZC7" s="17"/>
      <c r="ZD7" s="17"/>
      <c r="ZE7" s="17"/>
      <c r="ZF7" s="17"/>
      <c r="ZG7" s="17"/>
      <c r="ZH7" s="17"/>
      <c r="ZI7" s="17"/>
      <c r="ZJ7" s="17"/>
      <c r="ZK7" s="17"/>
      <c r="ZL7" s="17"/>
      <c r="ZM7" s="17"/>
      <c r="ZN7" s="17"/>
      <c r="ZO7" s="17"/>
      <c r="ZP7" s="17"/>
      <c r="ZQ7" s="17"/>
      <c r="ZR7" s="17"/>
      <c r="ZS7" s="17"/>
      <c r="ZT7" s="17"/>
      <c r="ZU7" s="17"/>
      <c r="ZV7" s="17"/>
      <c r="ZW7" s="17"/>
      <c r="ZX7" s="17"/>
      <c r="ZY7" s="17"/>
      <c r="ZZ7" s="17"/>
      <c r="AAA7" s="17"/>
      <c r="AAB7" s="17"/>
      <c r="AAC7" s="17"/>
      <c r="AAD7" s="17"/>
      <c r="AAE7" s="17"/>
      <c r="AAF7" s="17"/>
      <c r="AAG7" s="17"/>
      <c r="AAH7" s="17"/>
      <c r="AAI7" s="17"/>
      <c r="AAJ7" s="17"/>
      <c r="AAK7" s="17"/>
      <c r="AAL7" s="17"/>
      <c r="AAM7" s="17"/>
      <c r="AAN7" s="17"/>
      <c r="AAO7" s="17"/>
      <c r="AAP7" s="17"/>
      <c r="AAQ7" s="17"/>
      <c r="AAR7" s="17"/>
      <c r="AAS7" s="17"/>
      <c r="AAT7" s="17"/>
      <c r="AAU7" s="17"/>
      <c r="AAV7" s="17"/>
      <c r="AAW7" s="17"/>
      <c r="AAX7" s="17"/>
      <c r="AAY7" s="17"/>
      <c r="AAZ7" s="17"/>
      <c r="ABA7" s="17"/>
      <c r="ABB7" s="17"/>
      <c r="ABC7" s="17"/>
      <c r="ABD7" s="17"/>
      <c r="ABE7" s="17"/>
      <c r="ABF7" s="17"/>
      <c r="ABG7" s="17"/>
      <c r="ABH7" s="17"/>
      <c r="ABI7" s="17"/>
      <c r="ABJ7" s="17"/>
      <c r="ABK7" s="17"/>
      <c r="ABL7" s="17"/>
      <c r="ABM7" s="17"/>
      <c r="ABN7" s="17"/>
      <c r="ABO7" s="17"/>
      <c r="ABP7" s="17"/>
      <c r="ABQ7" s="17"/>
      <c r="ABR7" s="17"/>
      <c r="ABS7" s="17"/>
      <c r="ABT7" s="17"/>
      <c r="ABU7" s="17"/>
      <c r="ABV7" s="17"/>
      <c r="ABW7" s="17"/>
      <c r="ABX7" s="17"/>
      <c r="ABY7" s="17"/>
      <c r="ABZ7" s="17"/>
      <c r="ACA7" s="17"/>
      <c r="ACB7" s="17"/>
      <c r="ACC7" s="17"/>
      <c r="ACD7" s="17"/>
      <c r="ACE7" s="17"/>
      <c r="ACF7" s="17"/>
      <c r="ACG7" s="17"/>
      <c r="ACH7" s="17"/>
      <c r="ACI7" s="17"/>
      <c r="ACJ7" s="17"/>
      <c r="ACK7" s="17"/>
      <c r="ACL7" s="17"/>
      <c r="ACM7" s="17"/>
      <c r="ACN7" s="17"/>
      <c r="ACO7" s="17"/>
      <c r="ACP7" s="17"/>
      <c r="ACQ7" s="17"/>
      <c r="ACR7" s="17"/>
      <c r="ACS7" s="17"/>
      <c r="ACT7" s="17"/>
      <c r="ACU7" s="17"/>
      <c r="ACV7" s="17"/>
      <c r="ACW7" s="17"/>
      <c r="ACX7" s="17"/>
      <c r="ACY7" s="17"/>
      <c r="ACZ7" s="17"/>
      <c r="ADA7" s="17"/>
      <c r="ADB7" s="17"/>
      <c r="ADC7" s="17"/>
      <c r="ADD7" s="17"/>
      <c r="ADE7" s="17"/>
      <c r="ADF7" s="17"/>
      <c r="ADG7" s="17"/>
      <c r="ADH7" s="17"/>
      <c r="ADI7" s="17"/>
      <c r="ADJ7" s="17"/>
      <c r="ADK7" s="17"/>
      <c r="ADL7" s="17"/>
      <c r="ADM7" s="17"/>
      <c r="ADN7" s="17"/>
      <c r="ADO7" s="17"/>
      <c r="ADP7" s="17"/>
      <c r="ADQ7" s="17"/>
      <c r="ADR7" s="17"/>
      <c r="ADS7" s="17"/>
      <c r="ADT7" s="17"/>
      <c r="ADU7" s="17"/>
      <c r="ADV7" s="17"/>
      <c r="ADW7" s="17"/>
      <c r="ADX7" s="17"/>
      <c r="ADY7" s="17"/>
      <c r="ADZ7" s="17"/>
      <c r="AEA7" s="17"/>
      <c r="AEB7" s="17"/>
      <c r="AEC7" s="17"/>
      <c r="AED7" s="17"/>
      <c r="AEE7" s="17"/>
      <c r="AEF7" s="17"/>
      <c r="AEG7" s="17"/>
      <c r="AEH7" s="17"/>
      <c r="AEI7" s="17"/>
      <c r="AEJ7" s="17"/>
      <c r="AEK7" s="17"/>
      <c r="AEL7" s="17"/>
      <c r="AEM7" s="17"/>
      <c r="AEN7" s="17"/>
      <c r="AEO7" s="17"/>
      <c r="AEP7" s="17"/>
      <c r="AEQ7" s="17"/>
      <c r="AER7" s="17"/>
      <c r="AES7" s="17"/>
      <c r="AET7" s="17"/>
      <c r="AEU7" s="17"/>
      <c r="AEV7" s="17"/>
      <c r="AEW7" s="17"/>
      <c r="AEX7" s="17"/>
      <c r="AEY7" s="17"/>
      <c r="AEZ7" s="17"/>
      <c r="AFA7" s="17"/>
      <c r="AFB7" s="17"/>
      <c r="AFC7" s="17"/>
      <c r="AFD7" s="17"/>
      <c r="AFE7" s="17"/>
      <c r="AFF7" s="17"/>
      <c r="AFG7" s="17"/>
      <c r="AFH7" s="17"/>
      <c r="AFI7" s="17"/>
      <c r="AFJ7" s="17"/>
      <c r="AFK7" s="17"/>
      <c r="AFL7" s="17"/>
      <c r="AFM7" s="17"/>
      <c r="AFN7" s="17"/>
      <c r="AFO7" s="17"/>
      <c r="AFP7" s="17"/>
      <c r="AFQ7" s="17"/>
      <c r="AFR7" s="17"/>
      <c r="AFS7" s="17"/>
      <c r="AFT7" s="17"/>
      <c r="AFU7" s="17"/>
      <c r="AFV7" s="17"/>
      <c r="AFW7" s="17"/>
      <c r="AFX7" s="17"/>
      <c r="AFY7" s="17"/>
      <c r="AFZ7" s="17"/>
      <c r="AGA7" s="17"/>
      <c r="AGB7" s="17"/>
      <c r="AGC7" s="17"/>
      <c r="AGD7" s="17"/>
      <c r="AGE7" s="17"/>
      <c r="AGF7" s="17"/>
      <c r="AGG7" s="17"/>
      <c r="AGH7" s="17"/>
      <c r="AGI7" s="17"/>
      <c r="AGJ7" s="17"/>
      <c r="AGK7" s="17"/>
      <c r="AGL7" s="17"/>
      <c r="AGM7" s="17"/>
      <c r="AGN7" s="17"/>
      <c r="AGO7" s="17"/>
      <c r="AGP7" s="17"/>
      <c r="AGQ7" s="17"/>
      <c r="AGR7" s="17"/>
      <c r="AGS7" s="17"/>
      <c r="AGT7" s="17"/>
      <c r="AGU7" s="17"/>
      <c r="AGV7" s="17"/>
      <c r="AGW7" s="17"/>
      <c r="AGX7" s="17"/>
      <c r="AGY7" s="17"/>
      <c r="AGZ7" s="17"/>
      <c r="AHA7" s="17"/>
      <c r="AHB7" s="17"/>
      <c r="AHC7" s="17"/>
      <c r="AHD7" s="17"/>
      <c r="AHE7" s="17"/>
      <c r="AHF7" s="17"/>
      <c r="AHG7" s="17"/>
      <c r="AHH7" s="17"/>
      <c r="AHI7" s="17"/>
      <c r="AHJ7" s="17"/>
      <c r="AHK7" s="17"/>
      <c r="AHL7" s="17"/>
      <c r="AHM7" s="17"/>
      <c r="AHN7" s="17"/>
      <c r="AHO7" s="17"/>
      <c r="AHP7" s="17"/>
      <c r="AHQ7" s="17"/>
      <c r="AHR7" s="17"/>
      <c r="AHS7" s="17"/>
      <c r="AHT7" s="17"/>
      <c r="AHU7" s="17"/>
      <c r="AHV7" s="17"/>
      <c r="AHW7" s="17"/>
      <c r="AHX7" s="17"/>
      <c r="AHY7" s="17"/>
      <c r="AHZ7" s="17"/>
      <c r="AIA7" s="17"/>
      <c r="AIB7" s="17"/>
      <c r="AIC7" s="17"/>
      <c r="AID7" s="17"/>
      <c r="AIE7" s="17"/>
      <c r="AIF7" s="17"/>
      <c r="AIG7" s="17"/>
      <c r="AIH7" s="17"/>
      <c r="AII7" s="17"/>
      <c r="AIJ7" s="17"/>
      <c r="AIK7" s="17"/>
      <c r="AIL7" s="17"/>
      <c r="AIM7" s="17"/>
      <c r="AIN7" s="17"/>
      <c r="AIO7" s="17"/>
      <c r="AIP7" s="17"/>
      <c r="AIQ7" s="17"/>
      <c r="AIR7" s="17"/>
      <c r="AIS7" s="17"/>
      <c r="AIT7" s="17"/>
      <c r="AIU7" s="17"/>
      <c r="AIV7" s="17"/>
      <c r="AIW7" s="17"/>
      <c r="AIX7" s="17"/>
      <c r="AIY7" s="17"/>
      <c r="AIZ7" s="17"/>
      <c r="AJA7" s="17"/>
      <c r="AJB7" s="17"/>
      <c r="AJC7" s="17"/>
      <c r="AJD7" s="17"/>
      <c r="AJE7" s="17"/>
      <c r="AJF7" s="17"/>
      <c r="AJG7" s="17"/>
      <c r="AJH7" s="17"/>
      <c r="AJI7" s="17"/>
      <c r="AJJ7" s="17"/>
      <c r="AJK7" s="17"/>
      <c r="AJL7" s="17"/>
      <c r="AJM7" s="17"/>
      <c r="AJN7" s="17"/>
      <c r="AJO7" s="17"/>
      <c r="AJP7" s="17"/>
      <c r="AJQ7" s="17"/>
      <c r="AJR7" s="17"/>
      <c r="AJS7" s="17"/>
      <c r="AJT7" s="17"/>
      <c r="AJU7" s="17"/>
      <c r="AJV7" s="17"/>
      <c r="AJW7" s="17"/>
      <c r="AJX7" s="17"/>
      <c r="AJY7" s="17"/>
      <c r="AJZ7" s="17"/>
      <c r="AKA7" s="17"/>
      <c r="AKB7" s="17"/>
      <c r="AKC7" s="17"/>
      <c r="AKD7" s="17"/>
      <c r="AKE7" s="17"/>
      <c r="AKF7" s="17"/>
      <c r="AKG7" s="17"/>
      <c r="AKH7" s="17"/>
      <c r="AKI7" s="17"/>
      <c r="AKJ7" s="17"/>
      <c r="AKK7" s="17"/>
      <c r="AKL7" s="17"/>
      <c r="AKM7" s="17"/>
      <c r="AKN7" s="17"/>
      <c r="AKO7" s="17"/>
      <c r="AKP7" s="17"/>
      <c r="AKQ7" s="17"/>
      <c r="AKR7" s="17"/>
      <c r="AKS7" s="17"/>
      <c r="AKT7" s="17"/>
      <c r="AKU7" s="17"/>
      <c r="AKV7" s="17"/>
      <c r="AKW7" s="17"/>
      <c r="AKX7" s="17"/>
      <c r="AKY7" s="17"/>
      <c r="AKZ7" s="17"/>
      <c r="ALA7" s="17"/>
      <c r="ALB7" s="17"/>
      <c r="ALC7" s="17"/>
      <c r="ALD7" s="17"/>
      <c r="ALE7" s="17"/>
      <c r="ALF7" s="17"/>
      <c r="ALG7" s="17"/>
      <c r="ALH7" s="17"/>
      <c r="ALI7" s="17"/>
      <c r="ALJ7" s="17"/>
      <c r="ALK7" s="17"/>
      <c r="ALL7" s="17"/>
      <c r="ALM7" s="17"/>
      <c r="ALN7" s="17"/>
      <c r="ALO7" s="17"/>
      <c r="ALP7" s="17"/>
      <c r="ALQ7" s="17"/>
      <c r="ALR7" s="17"/>
      <c r="ALS7" s="17"/>
      <c r="ALT7" s="17"/>
      <c r="ALU7" s="17"/>
      <c r="ALV7" s="17"/>
      <c r="ALW7" s="17"/>
      <c r="ALX7" s="17"/>
      <c r="ALY7" s="17"/>
      <c r="ALZ7" s="17"/>
      <c r="AMA7" s="17"/>
      <c r="AMB7" s="17"/>
      <c r="AMC7" s="17"/>
      <c r="AMD7" s="17"/>
      <c r="AME7" s="17"/>
      <c r="AMF7" s="17"/>
      <c r="AMG7" s="17"/>
      <c r="AMH7" s="17"/>
      <c r="AMI7" s="17"/>
      <c r="AMJ7" s="17"/>
      <c r="AMK7" s="17"/>
      <c r="AML7" s="17"/>
      <c r="AMM7" s="17"/>
      <c r="AMN7" s="17"/>
      <c r="AMO7" s="17"/>
      <c r="AMP7" s="17"/>
      <c r="AMQ7" s="17"/>
      <c r="AMR7" s="17"/>
      <c r="AMS7" s="17"/>
      <c r="AMT7" s="17"/>
      <c r="AMU7" s="17"/>
      <c r="AMV7" s="17"/>
      <c r="AMW7" s="17"/>
      <c r="AMX7" s="17"/>
      <c r="AMY7" s="17"/>
      <c r="AMZ7" s="17"/>
      <c r="ANA7" s="17"/>
      <c r="ANB7" s="17"/>
      <c r="ANC7" s="17"/>
      <c r="AND7" s="17"/>
      <c r="ANE7" s="17"/>
      <c r="ANF7" s="17"/>
      <c r="ANG7" s="17"/>
      <c r="ANH7" s="17"/>
      <c r="ANI7" s="17"/>
      <c r="ANJ7" s="17"/>
      <c r="ANK7" s="17"/>
      <c r="ANL7" s="17"/>
      <c r="ANM7" s="17"/>
      <c r="ANN7" s="17"/>
      <c r="ANO7" s="17"/>
      <c r="ANP7" s="17"/>
      <c r="ANQ7" s="17"/>
      <c r="ANR7" s="17"/>
      <c r="ANS7" s="17"/>
      <c r="ANT7" s="17"/>
      <c r="ANU7" s="17"/>
      <c r="ANV7" s="17"/>
      <c r="ANW7" s="17"/>
      <c r="ANX7" s="17"/>
      <c r="ANY7" s="17"/>
      <c r="ANZ7" s="17"/>
      <c r="AOA7" s="17"/>
      <c r="AOB7" s="17"/>
      <c r="AOC7" s="17"/>
      <c r="AOD7" s="17"/>
      <c r="AOE7" s="17"/>
      <c r="AOF7" s="17"/>
      <c r="AOG7" s="17"/>
      <c r="AOH7" s="17"/>
      <c r="AOI7" s="17"/>
      <c r="AOJ7" s="17"/>
      <c r="AOK7" s="17"/>
      <c r="AOL7" s="17"/>
      <c r="AOM7" s="17"/>
      <c r="AON7" s="17"/>
      <c r="AOO7" s="17"/>
      <c r="AOP7" s="17"/>
      <c r="AOQ7" s="17"/>
      <c r="AOR7" s="17"/>
      <c r="AOS7" s="17"/>
      <c r="AOT7" s="17"/>
      <c r="AOU7" s="17"/>
      <c r="AOV7" s="17"/>
      <c r="AOW7" s="17"/>
      <c r="AOX7" s="17"/>
      <c r="AOY7" s="17"/>
      <c r="AOZ7" s="17"/>
      <c r="APA7" s="17"/>
      <c r="APB7" s="17"/>
      <c r="APC7" s="17"/>
      <c r="APD7" s="17"/>
      <c r="APE7" s="17"/>
      <c r="APF7" s="17"/>
      <c r="APG7" s="17"/>
      <c r="APH7" s="17"/>
      <c r="API7" s="17"/>
      <c r="APJ7" s="17"/>
      <c r="APK7" s="17"/>
      <c r="APL7" s="17"/>
      <c r="APM7" s="17"/>
      <c r="APN7" s="17"/>
      <c r="APO7" s="17"/>
      <c r="APP7" s="17"/>
      <c r="APQ7" s="17"/>
      <c r="APR7" s="17"/>
      <c r="APS7" s="17"/>
      <c r="APT7" s="17"/>
      <c r="APU7" s="17"/>
      <c r="APV7" s="17"/>
      <c r="APW7" s="17"/>
      <c r="APX7" s="17"/>
      <c r="APY7" s="17"/>
      <c r="APZ7" s="17"/>
      <c r="AQA7" s="17"/>
      <c r="AQB7" s="17"/>
      <c r="AQC7" s="17"/>
      <c r="AQD7" s="17"/>
      <c r="AQE7" s="17"/>
      <c r="AQF7" s="17"/>
      <c r="AQG7" s="17"/>
      <c r="AQH7" s="17"/>
      <c r="AQI7" s="17"/>
      <c r="AQJ7" s="17"/>
      <c r="AQK7" s="17"/>
      <c r="AQL7" s="17"/>
      <c r="AQM7" s="17"/>
      <c r="AQN7" s="17"/>
      <c r="AQO7" s="17"/>
      <c r="AQP7" s="17"/>
      <c r="AQQ7" s="17"/>
      <c r="AQR7" s="17"/>
      <c r="AQS7" s="17"/>
      <c r="AQT7" s="17"/>
      <c r="AQU7" s="17"/>
      <c r="AQV7" s="17"/>
      <c r="AQW7" s="17"/>
      <c r="AQX7" s="17"/>
      <c r="AQY7" s="17"/>
      <c r="AQZ7" s="17"/>
      <c r="ARA7" s="17"/>
      <c r="ARB7" s="17"/>
      <c r="ARC7" s="17"/>
      <c r="ARD7" s="17"/>
      <c r="ARE7" s="17"/>
      <c r="ARF7" s="17"/>
      <c r="ARG7" s="17"/>
      <c r="ARH7" s="17"/>
      <c r="ARI7" s="17"/>
      <c r="ARJ7" s="17"/>
      <c r="ARK7" s="17"/>
      <c r="ARL7" s="17"/>
      <c r="ARM7" s="17"/>
      <c r="ARN7" s="17"/>
      <c r="ARO7" s="17"/>
      <c r="ARP7" s="17"/>
      <c r="ARQ7" s="17"/>
      <c r="ARR7" s="17"/>
      <c r="ARS7" s="17"/>
      <c r="ART7" s="17"/>
      <c r="ARU7" s="17"/>
      <c r="ARV7" s="17"/>
      <c r="ARW7" s="17"/>
      <c r="ARX7" s="17"/>
      <c r="ARY7" s="17"/>
      <c r="ARZ7" s="17"/>
      <c r="ASA7" s="17"/>
      <c r="ASB7" s="17"/>
      <c r="ASC7" s="17"/>
      <c r="ASD7" s="17"/>
      <c r="ASE7" s="17"/>
      <c r="ASF7" s="17"/>
      <c r="ASG7" s="17"/>
      <c r="ASH7" s="17"/>
      <c r="ASI7" s="17"/>
      <c r="ASJ7" s="17"/>
      <c r="ASK7" s="17"/>
      <c r="ASL7" s="17"/>
      <c r="ASM7" s="17"/>
      <c r="ASN7" s="17"/>
      <c r="ASO7" s="17"/>
      <c r="ASP7" s="17"/>
      <c r="ASQ7" s="17"/>
      <c r="ASR7" s="17"/>
      <c r="ASS7" s="17"/>
      <c r="AST7" s="17"/>
      <c r="ASU7" s="17"/>
      <c r="ASV7" s="17"/>
      <c r="ASW7" s="17"/>
      <c r="ASX7" s="17"/>
      <c r="ASY7" s="17"/>
      <c r="ASZ7" s="17"/>
      <c r="ATA7" s="17"/>
      <c r="ATB7" s="17"/>
      <c r="ATC7" s="17"/>
      <c r="ATD7" s="17"/>
      <c r="ATE7" s="17"/>
      <c r="ATF7" s="17"/>
      <c r="ATG7" s="17"/>
      <c r="ATH7" s="17"/>
      <c r="ATI7" s="17"/>
      <c r="ATJ7" s="17"/>
      <c r="ATK7" s="17"/>
      <c r="ATL7" s="17"/>
      <c r="ATM7" s="17"/>
      <c r="ATN7" s="17"/>
      <c r="ATO7" s="17"/>
      <c r="ATP7" s="17"/>
      <c r="ATQ7" s="17"/>
      <c r="ATR7" s="17"/>
      <c r="ATS7" s="17"/>
      <c r="ATT7" s="17"/>
      <c r="ATU7" s="17"/>
      <c r="ATV7" s="17"/>
      <c r="ATW7" s="17"/>
      <c r="ATX7" s="17"/>
      <c r="ATY7" s="17"/>
      <c r="ATZ7" s="17"/>
      <c r="AUA7" s="17"/>
      <c r="AUB7" s="17"/>
      <c r="AUC7" s="17"/>
      <c r="AUD7" s="17"/>
      <c r="AUE7" s="17"/>
      <c r="AUF7" s="17"/>
      <c r="AUG7" s="17"/>
      <c r="AUH7" s="17"/>
      <c r="AUI7" s="17"/>
      <c r="AUJ7" s="17"/>
      <c r="AUK7" s="17"/>
      <c r="AUL7" s="17"/>
      <c r="AUM7" s="17"/>
      <c r="AUN7" s="17"/>
      <c r="AUO7" s="17"/>
      <c r="AUP7" s="17"/>
      <c r="AUQ7" s="17"/>
      <c r="AUR7" s="17"/>
      <c r="AUS7" s="17"/>
      <c r="AUT7" s="17"/>
      <c r="AUU7" s="17"/>
      <c r="AUV7" s="17"/>
      <c r="AUW7" s="17"/>
      <c r="AUX7" s="17"/>
      <c r="AUY7" s="17"/>
      <c r="AUZ7" s="17"/>
      <c r="AVA7" s="17"/>
      <c r="AVB7" s="17"/>
      <c r="AVC7" s="17"/>
      <c r="AVD7" s="17"/>
      <c r="AVE7" s="17"/>
      <c r="AVF7" s="17"/>
      <c r="AVG7" s="17"/>
      <c r="AVH7" s="17"/>
      <c r="AVI7" s="17"/>
      <c r="AVJ7" s="17"/>
      <c r="AVK7" s="17"/>
      <c r="AVL7" s="17"/>
      <c r="AVM7" s="17"/>
      <c r="AVN7" s="17"/>
      <c r="AVO7" s="17"/>
      <c r="AVP7" s="17"/>
      <c r="AVQ7" s="17"/>
      <c r="AVR7" s="17"/>
      <c r="AVS7" s="17"/>
      <c r="AVT7" s="17"/>
      <c r="AVU7" s="17"/>
      <c r="AVV7" s="17"/>
      <c r="AVW7" s="17"/>
      <c r="AVX7" s="17"/>
      <c r="AVY7" s="17"/>
      <c r="AVZ7" s="17"/>
      <c r="AWA7" s="17"/>
      <c r="AWB7" s="17"/>
      <c r="AWC7" s="17"/>
      <c r="AWD7" s="17"/>
      <c r="AWE7" s="17"/>
      <c r="AWF7" s="17"/>
      <c r="AWG7" s="17"/>
      <c r="AWH7" s="17"/>
      <c r="AWI7" s="17"/>
      <c r="AWJ7" s="17"/>
      <c r="AWK7" s="17"/>
      <c r="AWL7" s="17"/>
      <c r="AWM7" s="17"/>
      <c r="AWN7" s="17"/>
      <c r="AWO7" s="17"/>
      <c r="AWP7" s="17"/>
      <c r="AWQ7" s="17"/>
      <c r="AWR7" s="17"/>
      <c r="AWS7" s="17"/>
      <c r="AWT7" s="17"/>
      <c r="AWU7" s="17"/>
      <c r="AWV7" s="17"/>
      <c r="AWW7" s="17"/>
      <c r="AWX7" s="17"/>
      <c r="AWY7" s="17"/>
      <c r="AWZ7" s="17"/>
      <c r="AXA7" s="17"/>
      <c r="AXB7" s="17"/>
      <c r="AXC7" s="17"/>
      <c r="AXD7" s="17"/>
      <c r="AXE7" s="17"/>
      <c r="AXF7" s="17"/>
      <c r="AXG7" s="17"/>
      <c r="AXH7" s="17"/>
      <c r="AXI7" s="17"/>
      <c r="AXJ7" s="17"/>
      <c r="AXK7" s="17"/>
      <c r="AXL7" s="17"/>
      <c r="AXM7" s="17"/>
      <c r="AXN7" s="17"/>
      <c r="AXO7" s="17"/>
      <c r="AXP7" s="17"/>
      <c r="AXQ7" s="17"/>
      <c r="AXR7" s="17"/>
      <c r="AXS7" s="17"/>
      <c r="AXT7" s="17"/>
      <c r="AXU7" s="17"/>
      <c r="AXV7" s="17"/>
      <c r="AXW7" s="17"/>
      <c r="AXX7" s="17"/>
      <c r="AXY7" s="17"/>
      <c r="AXZ7" s="17"/>
      <c r="AYA7" s="17"/>
      <c r="AYB7" s="17"/>
      <c r="AYC7" s="17"/>
      <c r="AYD7" s="17"/>
      <c r="AYE7" s="17"/>
      <c r="AYF7" s="17"/>
      <c r="AYG7" s="17"/>
      <c r="AYH7" s="17"/>
      <c r="AYI7" s="17"/>
      <c r="AYJ7" s="17"/>
      <c r="AYK7" s="17"/>
      <c r="AYL7" s="17"/>
      <c r="AYM7" s="17"/>
      <c r="AYN7" s="17"/>
      <c r="AYO7" s="17"/>
      <c r="AYP7" s="17"/>
      <c r="AYQ7" s="17"/>
      <c r="AYR7" s="17"/>
      <c r="AYS7" s="17"/>
      <c r="AYT7" s="17"/>
      <c r="AYU7" s="17"/>
      <c r="AYV7" s="17"/>
      <c r="AYW7" s="17"/>
      <c r="AYX7" s="17"/>
      <c r="AYY7" s="17"/>
      <c r="AYZ7" s="17"/>
      <c r="AZA7" s="17"/>
      <c r="AZB7" s="17"/>
      <c r="AZC7" s="17"/>
      <c r="AZD7" s="17"/>
      <c r="AZE7" s="17"/>
      <c r="AZF7" s="17"/>
      <c r="AZG7" s="17"/>
      <c r="AZH7" s="17"/>
      <c r="AZI7" s="17"/>
      <c r="AZJ7" s="17"/>
      <c r="AZK7" s="17"/>
      <c r="AZL7" s="17"/>
      <c r="AZM7" s="17"/>
      <c r="AZN7" s="17"/>
      <c r="AZO7" s="17"/>
      <c r="AZP7" s="17"/>
      <c r="AZQ7" s="17"/>
      <c r="AZR7" s="17"/>
      <c r="AZS7" s="17"/>
      <c r="AZT7" s="17"/>
      <c r="AZU7" s="17"/>
      <c r="AZV7" s="17"/>
      <c r="AZW7" s="17"/>
      <c r="AZX7" s="17"/>
      <c r="AZY7" s="17"/>
      <c r="AZZ7" s="17"/>
      <c r="BAA7" s="17"/>
      <c r="BAB7" s="17"/>
      <c r="BAC7" s="17"/>
      <c r="BAD7" s="17"/>
      <c r="BAE7" s="17"/>
      <c r="BAF7" s="17"/>
      <c r="BAG7" s="17"/>
      <c r="BAH7" s="17"/>
      <c r="BAI7" s="17"/>
      <c r="BAJ7" s="17"/>
      <c r="BAK7" s="17"/>
      <c r="BAL7" s="17"/>
      <c r="BAM7" s="17"/>
      <c r="BAN7" s="17"/>
      <c r="BAO7" s="17"/>
      <c r="BAP7" s="17"/>
      <c r="BAQ7" s="17"/>
      <c r="BAR7" s="17"/>
      <c r="BAS7" s="17"/>
      <c r="BAT7" s="17"/>
      <c r="BAU7" s="17"/>
      <c r="BAV7" s="17"/>
      <c r="BAW7" s="17"/>
      <c r="BAX7" s="17"/>
      <c r="BAY7" s="17"/>
      <c r="BAZ7" s="17"/>
      <c r="BBA7" s="17"/>
      <c r="BBB7" s="17"/>
      <c r="BBC7" s="17"/>
      <c r="BBD7" s="17"/>
      <c r="BBE7" s="17"/>
      <c r="BBF7" s="17"/>
      <c r="BBG7" s="17"/>
      <c r="BBH7" s="17"/>
      <c r="BBI7" s="17"/>
      <c r="BBJ7" s="17"/>
      <c r="BBK7" s="17"/>
      <c r="BBL7" s="17"/>
      <c r="BBM7" s="17"/>
      <c r="BBN7" s="17"/>
      <c r="BBO7" s="17"/>
      <c r="BBP7" s="17"/>
      <c r="BBQ7" s="17"/>
      <c r="BBR7" s="17"/>
      <c r="BBS7" s="17"/>
      <c r="BBT7" s="17"/>
      <c r="BBU7" s="17"/>
      <c r="BBV7" s="17"/>
      <c r="BBW7" s="17"/>
      <c r="BBX7" s="17"/>
      <c r="BBY7" s="17"/>
      <c r="BBZ7" s="17"/>
      <c r="BCA7" s="17"/>
      <c r="BCB7" s="17"/>
      <c r="BCC7" s="17"/>
      <c r="BCD7" s="17"/>
      <c r="BCE7" s="17"/>
      <c r="BCF7" s="17"/>
      <c r="BCG7" s="17"/>
      <c r="BCH7" s="17"/>
      <c r="BCI7" s="17"/>
      <c r="BCJ7" s="17"/>
      <c r="BCK7" s="17"/>
      <c r="BCL7" s="17"/>
      <c r="BCM7" s="17"/>
      <c r="BCN7" s="17"/>
      <c r="BCO7" s="17"/>
      <c r="BCP7" s="17"/>
      <c r="BCQ7" s="17"/>
      <c r="BCR7" s="17"/>
      <c r="BCS7" s="17"/>
      <c r="BCT7" s="17"/>
      <c r="BCU7" s="17"/>
      <c r="BCV7" s="17"/>
      <c r="BCW7" s="17"/>
      <c r="BCX7" s="17"/>
      <c r="BCY7" s="17"/>
      <c r="BCZ7" s="17"/>
      <c r="BDA7" s="17"/>
      <c r="BDB7" s="17"/>
      <c r="BDC7" s="17"/>
      <c r="BDD7" s="17"/>
      <c r="BDE7" s="17"/>
      <c r="BDF7" s="17"/>
      <c r="BDG7" s="17"/>
      <c r="BDH7" s="17"/>
      <c r="BDI7" s="17"/>
      <c r="BDJ7" s="17"/>
      <c r="BDK7" s="17"/>
      <c r="BDL7" s="17"/>
      <c r="BDM7" s="17"/>
      <c r="BDN7" s="17"/>
      <c r="BDO7" s="17"/>
      <c r="BDP7" s="17"/>
      <c r="BDQ7" s="17"/>
      <c r="BDR7" s="17"/>
      <c r="BDS7" s="17"/>
      <c r="BDT7" s="17"/>
      <c r="BDU7" s="17"/>
      <c r="BDV7" s="17"/>
      <c r="BDW7" s="17"/>
      <c r="BDX7" s="17"/>
      <c r="BDY7" s="17"/>
      <c r="BDZ7" s="17"/>
      <c r="BEA7" s="17"/>
      <c r="BEB7" s="17"/>
      <c r="BEC7" s="17"/>
      <c r="BED7" s="17"/>
      <c r="BEE7" s="17"/>
      <c r="BEF7" s="17"/>
      <c r="BEG7" s="17"/>
      <c r="BEH7" s="17"/>
      <c r="BEI7" s="17"/>
      <c r="BEJ7" s="17"/>
      <c r="BEK7" s="17"/>
      <c r="BEL7" s="17"/>
      <c r="BEM7" s="17"/>
      <c r="BEN7" s="17"/>
      <c r="BEO7" s="17"/>
      <c r="BEP7" s="17"/>
      <c r="BEQ7" s="17"/>
      <c r="BER7" s="17"/>
      <c r="BES7" s="17"/>
      <c r="BET7" s="17"/>
      <c r="BEU7" s="17"/>
      <c r="BEV7" s="17"/>
      <c r="BEW7" s="17"/>
      <c r="BEX7" s="17"/>
      <c r="BEY7" s="17"/>
      <c r="BEZ7" s="17"/>
      <c r="BFA7" s="17"/>
      <c r="BFB7" s="17"/>
      <c r="BFC7" s="17"/>
      <c r="BFD7" s="17"/>
      <c r="BFE7" s="17"/>
      <c r="BFF7" s="17"/>
      <c r="BFG7" s="17"/>
      <c r="BFH7" s="17"/>
      <c r="BFI7" s="17"/>
      <c r="BFJ7" s="17"/>
      <c r="BFK7" s="17"/>
      <c r="BFL7" s="17"/>
      <c r="BFM7" s="17"/>
      <c r="BFN7" s="17"/>
      <c r="BFO7" s="17"/>
      <c r="BFP7" s="17"/>
      <c r="BFQ7" s="17"/>
      <c r="BFR7" s="17"/>
      <c r="BFS7" s="17"/>
      <c r="BFT7" s="17"/>
      <c r="BFU7" s="17"/>
      <c r="BFV7" s="17"/>
      <c r="BFW7" s="17"/>
      <c r="BFX7" s="17"/>
      <c r="BFY7" s="17"/>
      <c r="BFZ7" s="17"/>
      <c r="BGA7" s="17"/>
      <c r="BGB7" s="17"/>
      <c r="BGC7" s="17"/>
      <c r="BGD7" s="17"/>
      <c r="BGE7" s="17"/>
      <c r="BGF7" s="17"/>
      <c r="BGG7" s="17"/>
      <c r="BGH7" s="17"/>
      <c r="BGI7" s="17"/>
      <c r="BGJ7" s="17"/>
      <c r="BGK7" s="17"/>
      <c r="BGL7" s="17"/>
      <c r="BGM7" s="17"/>
      <c r="BGN7" s="17"/>
      <c r="BGO7" s="17"/>
      <c r="BGP7" s="17"/>
      <c r="BGQ7" s="17"/>
      <c r="BGR7" s="17"/>
      <c r="BGS7" s="17"/>
      <c r="BGT7" s="17"/>
      <c r="BGU7" s="17"/>
      <c r="BGV7" s="17"/>
      <c r="BGW7" s="17"/>
      <c r="BGX7" s="17"/>
      <c r="BGY7" s="17"/>
      <c r="BGZ7" s="17"/>
      <c r="BHA7" s="17"/>
      <c r="BHB7" s="17"/>
      <c r="BHC7" s="17"/>
      <c r="BHD7" s="17"/>
      <c r="BHE7" s="17"/>
      <c r="BHF7" s="17"/>
      <c r="BHG7" s="17"/>
      <c r="BHH7" s="17"/>
      <c r="BHI7" s="17"/>
      <c r="BHJ7" s="17"/>
      <c r="BHK7" s="17"/>
      <c r="BHL7" s="17"/>
      <c r="BHM7" s="17"/>
      <c r="BHN7" s="17"/>
      <c r="BHO7" s="17"/>
      <c r="BHP7" s="17"/>
      <c r="BHQ7" s="17"/>
      <c r="BHR7" s="17"/>
      <c r="BHS7" s="17"/>
      <c r="BHT7" s="17"/>
      <c r="BHU7" s="17"/>
      <c r="BHV7" s="17"/>
      <c r="BHW7" s="17"/>
      <c r="BHX7" s="17"/>
      <c r="BHY7" s="17"/>
      <c r="BHZ7" s="17"/>
      <c r="BIA7" s="17"/>
      <c r="BIB7" s="17"/>
      <c r="BIC7" s="17"/>
      <c r="BID7" s="17"/>
      <c r="BIE7" s="17"/>
      <c r="BIF7" s="17"/>
      <c r="BIG7" s="17"/>
      <c r="BIH7" s="17"/>
      <c r="BII7" s="17"/>
      <c r="BIJ7" s="17"/>
      <c r="BIK7" s="17"/>
      <c r="BIL7" s="17"/>
      <c r="BIM7" s="17"/>
      <c r="BIN7" s="17"/>
      <c r="BIO7" s="17"/>
      <c r="BIP7" s="17"/>
      <c r="BIQ7" s="17"/>
      <c r="BIR7" s="17"/>
      <c r="BIS7" s="17"/>
      <c r="BIT7" s="17"/>
      <c r="BIU7" s="17"/>
      <c r="BIV7" s="17"/>
      <c r="BIW7" s="17"/>
      <c r="BIX7" s="17"/>
      <c r="BIY7" s="17"/>
      <c r="BIZ7" s="17"/>
      <c r="BJA7" s="17"/>
      <c r="BJB7" s="17"/>
      <c r="BJC7" s="17"/>
      <c r="BJD7" s="17"/>
      <c r="BJE7" s="17"/>
      <c r="BJF7" s="17"/>
      <c r="BJG7" s="17"/>
      <c r="BJH7" s="17"/>
      <c r="BJI7" s="17"/>
      <c r="BJJ7" s="17"/>
      <c r="BJK7" s="17"/>
      <c r="BJL7" s="17"/>
      <c r="BJM7" s="17"/>
      <c r="BJN7" s="17"/>
      <c r="BJO7" s="17"/>
      <c r="BJP7" s="17"/>
      <c r="BJQ7" s="17"/>
      <c r="BJR7" s="17"/>
      <c r="BJS7" s="17"/>
      <c r="BJT7" s="17"/>
      <c r="BJU7" s="17"/>
      <c r="BJV7" s="17"/>
      <c r="BJW7" s="17"/>
      <c r="BJX7" s="17"/>
      <c r="BJY7" s="17"/>
      <c r="BJZ7" s="17"/>
      <c r="BKA7" s="17"/>
      <c r="BKB7" s="17"/>
      <c r="BKC7" s="17"/>
      <c r="BKD7" s="17"/>
      <c r="BKE7" s="17"/>
      <c r="BKF7" s="17"/>
      <c r="BKG7" s="17"/>
      <c r="BKH7" s="17"/>
      <c r="BKI7" s="17"/>
      <c r="BKJ7" s="17"/>
      <c r="BKK7" s="17"/>
      <c r="BKL7" s="17"/>
      <c r="BKM7" s="17"/>
      <c r="BKN7" s="17"/>
      <c r="BKO7" s="17"/>
      <c r="BKP7" s="17"/>
      <c r="BKQ7" s="17"/>
      <c r="BKR7" s="17"/>
      <c r="BKS7" s="17"/>
      <c r="BKT7" s="17"/>
      <c r="BKU7" s="17"/>
      <c r="BKV7" s="17"/>
      <c r="BKW7" s="17"/>
      <c r="BKX7" s="17"/>
      <c r="BKY7" s="17"/>
      <c r="BKZ7" s="17"/>
      <c r="BLA7" s="17"/>
      <c r="BLB7" s="17"/>
      <c r="BLC7" s="17"/>
      <c r="BLD7" s="17"/>
      <c r="BLE7" s="17"/>
      <c r="BLF7" s="17"/>
      <c r="BLG7" s="17"/>
      <c r="BLH7" s="17"/>
      <c r="BLI7" s="17"/>
      <c r="BLJ7" s="17"/>
      <c r="BLK7" s="17"/>
      <c r="BLL7" s="17"/>
      <c r="BLM7" s="17"/>
      <c r="BLN7" s="17"/>
      <c r="BLO7" s="17"/>
      <c r="BLP7" s="17"/>
      <c r="BLQ7" s="17"/>
      <c r="BLR7" s="17"/>
      <c r="BLS7" s="17"/>
      <c r="BLT7" s="17"/>
      <c r="BLU7" s="17"/>
      <c r="BLV7" s="17"/>
      <c r="BLW7" s="17"/>
      <c r="BLX7" s="17"/>
      <c r="BLY7" s="17"/>
      <c r="BLZ7" s="17"/>
      <c r="BMA7" s="17"/>
      <c r="BMB7" s="17"/>
      <c r="BMC7" s="17"/>
      <c r="BMD7" s="17"/>
      <c r="BME7" s="17"/>
      <c r="BMF7" s="17"/>
      <c r="BMG7" s="17"/>
      <c r="BMH7" s="17"/>
      <c r="BMI7" s="17"/>
      <c r="BMJ7" s="17"/>
      <c r="BMK7" s="17"/>
      <c r="BML7" s="17"/>
      <c r="BMM7" s="17"/>
      <c r="BMN7" s="17"/>
      <c r="BMO7" s="17"/>
      <c r="BMP7" s="17"/>
      <c r="BMQ7" s="17"/>
      <c r="BMR7" s="17"/>
      <c r="BMS7" s="17"/>
      <c r="BMT7" s="17"/>
      <c r="BMU7" s="17"/>
      <c r="BMV7" s="17"/>
      <c r="BMW7" s="17"/>
      <c r="BMX7" s="17"/>
      <c r="BMY7" s="17"/>
      <c r="BMZ7" s="17"/>
      <c r="BNA7" s="17"/>
      <c r="BNB7" s="17"/>
      <c r="BNC7" s="17"/>
      <c r="BND7" s="17"/>
      <c r="BNE7" s="17"/>
      <c r="BNF7" s="17"/>
      <c r="BNG7" s="17"/>
      <c r="BNH7" s="17"/>
      <c r="BNI7" s="17"/>
      <c r="BNJ7" s="17"/>
      <c r="BNK7" s="17"/>
      <c r="BNL7" s="17"/>
      <c r="BNM7" s="17"/>
      <c r="BNN7" s="17"/>
      <c r="BNO7" s="17"/>
      <c r="BNP7" s="17"/>
      <c r="BNQ7" s="17"/>
      <c r="BNR7" s="17"/>
      <c r="BNS7" s="17"/>
      <c r="BNT7" s="17"/>
      <c r="BNU7" s="17"/>
      <c r="BNV7" s="17"/>
      <c r="BNW7" s="17"/>
      <c r="BNX7" s="17"/>
      <c r="BNY7" s="17"/>
      <c r="BNZ7" s="17"/>
      <c r="BOA7" s="17"/>
      <c r="BOB7" s="17"/>
      <c r="BOC7" s="17"/>
      <c r="BOD7" s="17"/>
      <c r="BOE7" s="17"/>
      <c r="BOF7" s="17"/>
      <c r="BOG7" s="17"/>
      <c r="BOH7" s="17"/>
      <c r="BOI7" s="17"/>
      <c r="BOJ7" s="17"/>
      <c r="BOK7" s="17"/>
      <c r="BOL7" s="17"/>
      <c r="BOM7" s="17"/>
      <c r="BON7" s="17"/>
      <c r="BOO7" s="17"/>
      <c r="BOP7" s="17"/>
      <c r="BOQ7" s="17"/>
      <c r="BOR7" s="17"/>
      <c r="BOS7" s="17"/>
      <c r="BOT7" s="17"/>
      <c r="BOU7" s="17"/>
      <c r="BOV7" s="17"/>
      <c r="BOW7" s="17"/>
      <c r="BOX7" s="17"/>
      <c r="BOY7" s="17"/>
      <c r="BOZ7" s="17"/>
      <c r="BPA7" s="17"/>
      <c r="BPB7" s="17"/>
      <c r="BPC7" s="17"/>
      <c r="BPD7" s="17"/>
      <c r="BPE7" s="17"/>
      <c r="BPF7" s="17"/>
      <c r="BPG7" s="17"/>
      <c r="BPH7" s="17"/>
      <c r="BPI7" s="17"/>
      <c r="BPJ7" s="17"/>
      <c r="BPK7" s="17"/>
      <c r="BPL7" s="17"/>
      <c r="BPM7" s="17"/>
      <c r="BPN7" s="17"/>
      <c r="BPO7" s="17"/>
      <c r="BPP7" s="17"/>
      <c r="BPQ7" s="17"/>
      <c r="BPR7" s="17"/>
      <c r="BPS7" s="17"/>
      <c r="BPT7" s="17"/>
      <c r="BPU7" s="17"/>
      <c r="BPV7" s="17"/>
      <c r="BPW7" s="17"/>
      <c r="BPX7" s="17"/>
      <c r="BPY7" s="17"/>
      <c r="BPZ7" s="17"/>
      <c r="BQA7" s="17"/>
      <c r="BQB7" s="17"/>
      <c r="BQC7" s="17"/>
      <c r="BQD7" s="17"/>
      <c r="BQE7" s="17"/>
      <c r="BQF7" s="17"/>
      <c r="BQG7" s="17"/>
      <c r="BQH7" s="17"/>
      <c r="BQI7" s="17"/>
      <c r="BQJ7" s="17"/>
      <c r="BQK7" s="17"/>
      <c r="BQL7" s="17"/>
      <c r="BQM7" s="17"/>
      <c r="BQN7" s="17"/>
      <c r="BQO7" s="17"/>
      <c r="BQP7" s="17"/>
      <c r="BQQ7" s="17"/>
      <c r="BQR7" s="17"/>
      <c r="BQS7" s="17"/>
      <c r="BQT7" s="17"/>
      <c r="BQU7" s="17"/>
      <c r="BQV7" s="17"/>
      <c r="BQW7" s="17"/>
      <c r="BQX7" s="17"/>
      <c r="BQY7" s="17"/>
      <c r="BQZ7" s="17"/>
      <c r="BRA7" s="17"/>
      <c r="BRB7" s="17"/>
      <c r="BRC7" s="17"/>
      <c r="BRD7" s="17"/>
      <c r="BRE7" s="17"/>
      <c r="BRF7" s="17"/>
      <c r="BRG7" s="17"/>
      <c r="BRH7" s="17"/>
      <c r="BRI7" s="17"/>
      <c r="BRJ7" s="17"/>
      <c r="BRK7" s="17"/>
      <c r="BRL7" s="17"/>
      <c r="BRM7" s="17"/>
      <c r="BRN7" s="17"/>
      <c r="BRO7" s="17"/>
      <c r="BRP7" s="17"/>
      <c r="BRQ7" s="17"/>
      <c r="BRR7" s="17"/>
      <c r="BRS7" s="17"/>
      <c r="BRT7" s="17"/>
      <c r="BRU7" s="17"/>
      <c r="BRV7" s="17"/>
      <c r="BRW7" s="17"/>
      <c r="BRX7" s="17"/>
      <c r="BRY7" s="17"/>
      <c r="BRZ7" s="17"/>
      <c r="BSA7" s="17"/>
      <c r="BSB7" s="17"/>
      <c r="BSC7" s="17"/>
      <c r="BSD7" s="17"/>
      <c r="BSE7" s="17"/>
      <c r="BSF7" s="17"/>
      <c r="BSG7" s="17"/>
      <c r="BSH7" s="17"/>
      <c r="BSI7" s="17"/>
      <c r="BSJ7" s="17"/>
      <c r="BSK7" s="17"/>
      <c r="BSL7" s="17"/>
      <c r="BSM7" s="17"/>
      <c r="BSN7" s="17"/>
      <c r="BSO7" s="17"/>
      <c r="BSP7" s="17"/>
      <c r="BSQ7" s="17"/>
      <c r="BSR7" s="17"/>
      <c r="BSS7" s="17"/>
      <c r="BST7" s="17"/>
      <c r="BSU7" s="17"/>
      <c r="BSV7" s="17"/>
      <c r="BSW7" s="17"/>
      <c r="BSX7" s="17"/>
      <c r="BSY7" s="17"/>
      <c r="BSZ7" s="17"/>
      <c r="BTA7" s="17"/>
      <c r="BTB7" s="17"/>
      <c r="BTC7" s="17"/>
      <c r="BTD7" s="17"/>
      <c r="BTE7" s="17"/>
      <c r="BTF7" s="17"/>
      <c r="BTG7" s="17"/>
      <c r="BTH7" s="17"/>
      <c r="BTI7" s="17"/>
      <c r="BTJ7" s="17"/>
      <c r="BTK7" s="17"/>
      <c r="BTL7" s="17"/>
      <c r="BTM7" s="17"/>
      <c r="BTN7" s="17"/>
      <c r="BTO7" s="17"/>
      <c r="BTP7" s="17"/>
      <c r="BTQ7" s="17"/>
      <c r="BTR7" s="17"/>
      <c r="BTS7" s="17"/>
      <c r="BTT7" s="17"/>
      <c r="BTU7" s="17"/>
      <c r="BTV7" s="17"/>
      <c r="BTW7" s="17"/>
      <c r="BTX7" s="17"/>
      <c r="BTY7" s="17"/>
      <c r="BTZ7" s="17"/>
      <c r="BUA7" s="17"/>
      <c r="BUB7" s="17"/>
      <c r="BUC7" s="17"/>
      <c r="BUD7" s="17"/>
      <c r="BUE7" s="17"/>
      <c r="BUF7" s="17"/>
      <c r="BUG7" s="17"/>
      <c r="BUH7" s="17"/>
      <c r="BUI7" s="17"/>
      <c r="BUJ7" s="17"/>
      <c r="BUK7" s="17"/>
      <c r="BUL7" s="17"/>
      <c r="BUM7" s="17"/>
      <c r="BUN7" s="17"/>
      <c r="BUO7" s="17"/>
      <c r="BUP7" s="17"/>
      <c r="BUQ7" s="17"/>
      <c r="BUR7" s="17"/>
      <c r="BUS7" s="17"/>
      <c r="BUT7" s="17"/>
      <c r="BUU7" s="17"/>
      <c r="BUV7" s="17"/>
      <c r="BUW7" s="17"/>
      <c r="BUX7" s="17"/>
      <c r="BUY7" s="17"/>
      <c r="BUZ7" s="17"/>
      <c r="BVA7" s="17"/>
      <c r="BVB7" s="17"/>
      <c r="BVC7" s="17"/>
      <c r="BVD7" s="17"/>
      <c r="BVE7" s="17"/>
      <c r="BVF7" s="17"/>
      <c r="BVG7" s="17"/>
      <c r="BVH7" s="17"/>
      <c r="BVI7" s="17"/>
      <c r="BVJ7" s="17"/>
      <c r="BVK7" s="17"/>
      <c r="BVL7" s="17"/>
      <c r="BVM7" s="17"/>
      <c r="BVN7" s="17"/>
      <c r="BVO7" s="17"/>
      <c r="BVP7" s="17"/>
      <c r="BVQ7" s="17"/>
      <c r="BVR7" s="17"/>
      <c r="BVS7" s="17"/>
      <c r="BVT7" s="17"/>
      <c r="BVU7" s="17"/>
      <c r="BVV7" s="17"/>
      <c r="BVW7" s="17"/>
      <c r="BVX7" s="17"/>
      <c r="BVY7" s="17"/>
      <c r="BVZ7" s="17"/>
      <c r="BWA7" s="17"/>
      <c r="BWB7" s="17"/>
      <c r="BWC7" s="17"/>
      <c r="BWD7" s="17"/>
      <c r="BWE7" s="17"/>
      <c r="BWF7" s="17"/>
      <c r="BWG7" s="17"/>
      <c r="BWH7" s="17"/>
      <c r="BWI7" s="17"/>
      <c r="BWJ7" s="17"/>
      <c r="BWK7" s="17"/>
      <c r="BWL7" s="17"/>
      <c r="BWM7" s="17"/>
      <c r="BWN7" s="17"/>
      <c r="BWO7" s="17"/>
      <c r="BWP7" s="17"/>
      <c r="BWQ7" s="17"/>
      <c r="BWR7" s="17"/>
      <c r="BWS7" s="17"/>
      <c r="BWT7" s="17"/>
      <c r="BWU7" s="17"/>
      <c r="BWV7" s="17"/>
      <c r="BWW7" s="17"/>
      <c r="BWX7" s="17"/>
      <c r="BWY7" s="17"/>
      <c r="BWZ7" s="17"/>
      <c r="BXA7" s="17"/>
      <c r="BXB7" s="17"/>
      <c r="BXC7" s="17"/>
      <c r="BXD7" s="17"/>
      <c r="BXE7" s="17"/>
      <c r="BXF7" s="17"/>
      <c r="BXG7" s="17"/>
      <c r="BXH7" s="17"/>
      <c r="BXI7" s="17"/>
      <c r="BXJ7" s="17"/>
      <c r="BXK7" s="17"/>
      <c r="BXL7" s="17"/>
      <c r="BXM7" s="17"/>
      <c r="BXN7" s="17"/>
      <c r="BXO7" s="17"/>
      <c r="BXP7" s="17"/>
      <c r="BXQ7" s="17"/>
      <c r="BXR7" s="17"/>
      <c r="BXS7" s="17"/>
      <c r="BXT7" s="17"/>
      <c r="BXU7" s="17"/>
      <c r="BXV7" s="17"/>
      <c r="BXW7" s="17"/>
      <c r="BXX7" s="17"/>
      <c r="BXY7" s="17"/>
      <c r="BXZ7" s="17"/>
      <c r="BYA7" s="17"/>
      <c r="BYB7" s="17"/>
      <c r="BYC7" s="17"/>
      <c r="BYD7" s="17"/>
      <c r="BYE7" s="17"/>
      <c r="BYF7" s="17"/>
      <c r="BYG7" s="17"/>
      <c r="BYH7" s="17"/>
      <c r="BYI7" s="17"/>
      <c r="BYJ7" s="17"/>
      <c r="BYK7" s="17"/>
      <c r="BYL7" s="17"/>
      <c r="BYM7" s="17"/>
      <c r="BYN7" s="17"/>
      <c r="BYO7" s="17"/>
      <c r="BYP7" s="17"/>
      <c r="BYQ7" s="17"/>
      <c r="BYR7" s="17"/>
      <c r="BYS7" s="17"/>
      <c r="BYT7" s="17"/>
      <c r="BYU7" s="17"/>
      <c r="BYV7" s="17"/>
      <c r="BYW7" s="17"/>
      <c r="BYX7" s="17"/>
      <c r="BYY7" s="17"/>
      <c r="BYZ7" s="17"/>
      <c r="BZA7" s="17"/>
      <c r="BZB7" s="17"/>
      <c r="BZC7" s="17"/>
      <c r="BZD7" s="17"/>
      <c r="BZE7" s="17"/>
      <c r="BZF7" s="17"/>
      <c r="BZG7" s="17"/>
      <c r="BZH7" s="17"/>
      <c r="BZI7" s="17"/>
      <c r="BZJ7" s="17"/>
      <c r="BZK7" s="17"/>
      <c r="BZL7" s="17"/>
      <c r="BZM7" s="17"/>
      <c r="BZN7" s="17"/>
      <c r="BZO7" s="17"/>
      <c r="BZP7" s="17"/>
      <c r="BZQ7" s="17"/>
      <c r="BZR7" s="17"/>
      <c r="BZS7" s="17"/>
      <c r="BZT7" s="17"/>
      <c r="BZU7" s="17"/>
      <c r="BZV7" s="17"/>
      <c r="BZW7" s="17"/>
      <c r="BZX7" s="17"/>
      <c r="BZY7" s="17"/>
      <c r="BZZ7" s="17"/>
      <c r="CAA7" s="17"/>
      <c r="CAB7" s="17"/>
      <c r="CAC7" s="17"/>
      <c r="CAD7" s="17"/>
      <c r="CAE7" s="17"/>
      <c r="CAF7" s="17"/>
      <c r="CAG7" s="17"/>
      <c r="CAH7" s="17"/>
      <c r="CAI7" s="17"/>
      <c r="CAJ7" s="17"/>
      <c r="CAK7" s="17"/>
      <c r="CAL7" s="17"/>
      <c r="CAM7" s="17"/>
      <c r="CAN7" s="17"/>
      <c r="CAO7" s="17"/>
      <c r="CAP7" s="17"/>
      <c r="CAQ7" s="17"/>
      <c r="CAR7" s="17"/>
      <c r="CAS7" s="17"/>
      <c r="CAT7" s="17"/>
      <c r="CAU7" s="17"/>
      <c r="CAV7" s="17"/>
      <c r="CAW7" s="17"/>
      <c r="CAX7" s="17"/>
      <c r="CAY7" s="17"/>
      <c r="CAZ7" s="17"/>
      <c r="CBA7" s="17"/>
      <c r="CBB7" s="17"/>
      <c r="CBC7" s="17"/>
      <c r="CBD7" s="17"/>
      <c r="CBE7" s="17"/>
      <c r="CBF7" s="17"/>
      <c r="CBG7" s="17"/>
      <c r="CBH7" s="17"/>
      <c r="CBI7" s="17"/>
      <c r="CBJ7" s="17"/>
      <c r="CBK7" s="17"/>
      <c r="CBL7" s="17"/>
      <c r="CBM7" s="17"/>
      <c r="CBN7" s="17"/>
      <c r="CBO7" s="17"/>
      <c r="CBP7" s="17"/>
      <c r="CBQ7" s="17"/>
      <c r="CBR7" s="17"/>
      <c r="CBS7" s="17"/>
      <c r="CBT7" s="17"/>
      <c r="CBU7" s="17"/>
      <c r="CBV7" s="17"/>
      <c r="CBW7" s="17"/>
      <c r="CBX7" s="17"/>
      <c r="CBY7" s="17"/>
      <c r="CBZ7" s="17"/>
      <c r="CCA7" s="17"/>
      <c r="CCB7" s="17"/>
      <c r="CCC7" s="17"/>
      <c r="CCD7" s="17"/>
      <c r="CCE7" s="17"/>
      <c r="CCF7" s="17"/>
      <c r="CCG7" s="17"/>
      <c r="CCH7" s="17"/>
      <c r="CCI7" s="17"/>
      <c r="CCJ7" s="17"/>
      <c r="CCK7" s="17"/>
      <c r="CCL7" s="17"/>
      <c r="CCM7" s="17"/>
      <c r="CCN7" s="17"/>
      <c r="CCO7" s="17"/>
      <c r="CCP7" s="17"/>
      <c r="CCQ7" s="17"/>
      <c r="CCR7" s="17"/>
      <c r="CCS7" s="17"/>
      <c r="CCT7" s="17"/>
      <c r="CCU7" s="17"/>
      <c r="CCV7" s="17"/>
      <c r="CCW7" s="17"/>
      <c r="CCX7" s="17"/>
      <c r="CCY7" s="17"/>
      <c r="CCZ7" s="17"/>
      <c r="CDA7" s="17"/>
      <c r="CDB7" s="17"/>
      <c r="CDC7" s="17"/>
      <c r="CDD7" s="17"/>
      <c r="CDE7" s="17"/>
      <c r="CDF7" s="17"/>
      <c r="CDG7" s="17"/>
      <c r="CDH7" s="17"/>
      <c r="CDI7" s="17"/>
      <c r="CDJ7" s="17"/>
      <c r="CDK7" s="17"/>
      <c r="CDL7" s="17"/>
      <c r="CDM7" s="17"/>
      <c r="CDN7" s="17"/>
      <c r="CDO7" s="17"/>
      <c r="CDP7" s="17"/>
      <c r="CDQ7" s="17"/>
      <c r="CDR7" s="17"/>
      <c r="CDS7" s="17"/>
      <c r="CDT7" s="17"/>
      <c r="CDU7" s="17"/>
      <c r="CDV7" s="17"/>
      <c r="CDW7" s="17"/>
      <c r="CDX7" s="17"/>
      <c r="CDY7" s="17"/>
      <c r="CDZ7" s="17"/>
      <c r="CEA7" s="17"/>
      <c r="CEB7" s="17"/>
      <c r="CEC7" s="17"/>
      <c r="CED7" s="17"/>
      <c r="CEE7" s="17"/>
      <c r="CEF7" s="17"/>
      <c r="CEG7" s="17"/>
      <c r="CEH7" s="17"/>
      <c r="CEI7" s="17"/>
      <c r="CEJ7" s="17"/>
      <c r="CEK7" s="17"/>
      <c r="CEL7" s="17"/>
      <c r="CEM7" s="17"/>
      <c r="CEN7" s="17"/>
      <c r="CEO7" s="17"/>
      <c r="CEP7" s="17"/>
      <c r="CEQ7" s="17"/>
      <c r="CER7" s="17"/>
      <c r="CES7" s="17"/>
      <c r="CET7" s="17"/>
      <c r="CEU7" s="17"/>
      <c r="CEV7" s="17"/>
      <c r="CEW7" s="17"/>
      <c r="CEX7" s="17"/>
      <c r="CEY7" s="17"/>
      <c r="CEZ7" s="17"/>
      <c r="CFA7" s="17"/>
      <c r="CFB7" s="17"/>
      <c r="CFC7" s="17"/>
      <c r="CFD7" s="17"/>
      <c r="CFE7" s="17"/>
      <c r="CFF7" s="17"/>
      <c r="CFG7" s="17"/>
      <c r="CFH7" s="17"/>
      <c r="CFI7" s="17"/>
      <c r="CFJ7" s="17"/>
      <c r="CFK7" s="17"/>
      <c r="CFL7" s="17"/>
      <c r="CFM7" s="17"/>
      <c r="CFN7" s="17"/>
      <c r="CFO7" s="17"/>
      <c r="CFP7" s="17"/>
      <c r="CFQ7" s="17"/>
      <c r="CFR7" s="17"/>
      <c r="CFS7" s="17"/>
      <c r="CFT7" s="17"/>
      <c r="CFU7" s="17"/>
      <c r="CFV7" s="17"/>
      <c r="CFW7" s="17"/>
      <c r="CFX7" s="17"/>
      <c r="CFY7" s="17"/>
      <c r="CFZ7" s="17"/>
      <c r="CGA7" s="17"/>
      <c r="CGB7" s="17"/>
      <c r="CGC7" s="17"/>
      <c r="CGD7" s="17"/>
      <c r="CGE7" s="17"/>
      <c r="CGF7" s="17"/>
      <c r="CGG7" s="17"/>
      <c r="CGH7" s="17"/>
      <c r="CGI7" s="17"/>
      <c r="CGJ7" s="17"/>
      <c r="CGK7" s="17"/>
      <c r="CGL7" s="17"/>
      <c r="CGM7" s="17"/>
      <c r="CGN7" s="17"/>
      <c r="CGO7" s="17"/>
      <c r="CGP7" s="17"/>
      <c r="CGQ7" s="17"/>
      <c r="CGR7" s="17"/>
      <c r="CGS7" s="17"/>
      <c r="CGT7" s="17"/>
      <c r="CGU7" s="17"/>
      <c r="CGV7" s="17"/>
      <c r="CGW7" s="17"/>
      <c r="CGX7" s="17"/>
      <c r="CGY7" s="17"/>
      <c r="CGZ7" s="17"/>
      <c r="CHA7" s="17"/>
      <c r="CHB7" s="17"/>
      <c r="CHC7" s="17"/>
      <c r="CHD7" s="17"/>
      <c r="CHE7" s="17"/>
      <c r="CHF7" s="17"/>
      <c r="CHG7" s="17"/>
      <c r="CHH7" s="17"/>
      <c r="CHI7" s="17"/>
      <c r="CHJ7" s="17"/>
      <c r="CHK7" s="17"/>
      <c r="CHL7" s="17"/>
      <c r="CHM7" s="17"/>
      <c r="CHN7" s="17"/>
      <c r="CHO7" s="17"/>
      <c r="CHP7" s="17"/>
      <c r="CHQ7" s="17"/>
      <c r="CHR7" s="17"/>
      <c r="CHS7" s="17"/>
      <c r="CHT7" s="17"/>
      <c r="CHU7" s="17"/>
      <c r="CHV7" s="17"/>
      <c r="CHW7" s="17"/>
      <c r="CHX7" s="17"/>
      <c r="CHY7" s="17"/>
      <c r="CHZ7" s="17"/>
      <c r="CIA7" s="17"/>
      <c r="CIB7" s="17"/>
      <c r="CIC7" s="17"/>
      <c r="CID7" s="17"/>
      <c r="CIE7" s="17"/>
      <c r="CIF7" s="17"/>
      <c r="CIG7" s="17"/>
      <c r="CIH7" s="17"/>
      <c r="CII7" s="17"/>
      <c r="CIJ7" s="17"/>
      <c r="CIK7" s="17"/>
      <c r="CIL7" s="17"/>
      <c r="CIM7" s="17"/>
      <c r="CIN7" s="17"/>
      <c r="CIO7" s="17"/>
      <c r="CIP7" s="17"/>
      <c r="CIQ7" s="17"/>
      <c r="CIR7" s="17"/>
      <c r="CIS7" s="17"/>
      <c r="CIT7" s="17"/>
      <c r="CIU7" s="17"/>
      <c r="CIV7" s="17"/>
      <c r="CIW7" s="17"/>
      <c r="CIX7" s="17"/>
      <c r="CIY7" s="17"/>
      <c r="CIZ7" s="17"/>
      <c r="CJA7" s="17"/>
      <c r="CJB7" s="17"/>
      <c r="CJC7" s="17"/>
      <c r="CJD7" s="17"/>
      <c r="CJE7" s="17"/>
      <c r="CJF7" s="17"/>
      <c r="CJG7" s="17"/>
      <c r="CJH7" s="17"/>
      <c r="CJI7" s="17"/>
      <c r="CJJ7" s="17"/>
      <c r="CJK7" s="17"/>
      <c r="CJL7" s="17"/>
      <c r="CJM7" s="17"/>
      <c r="CJN7" s="17"/>
      <c r="CJO7" s="17"/>
      <c r="CJP7" s="17"/>
      <c r="CJQ7" s="17"/>
      <c r="CJR7" s="17"/>
      <c r="CJS7" s="17"/>
      <c r="CJT7" s="17"/>
      <c r="CJU7" s="17"/>
      <c r="CJV7" s="17"/>
      <c r="CJW7" s="17"/>
      <c r="CJX7" s="17"/>
      <c r="CJY7" s="17"/>
      <c r="CJZ7" s="17"/>
      <c r="CKA7" s="17"/>
      <c r="CKB7" s="17"/>
      <c r="CKC7" s="17"/>
      <c r="CKD7" s="17"/>
      <c r="CKE7" s="17"/>
      <c r="CKF7" s="17"/>
      <c r="CKG7" s="17"/>
      <c r="CKH7" s="17"/>
      <c r="CKI7" s="17"/>
      <c r="CKJ7" s="17"/>
      <c r="CKK7" s="17"/>
      <c r="CKL7" s="17"/>
      <c r="CKM7" s="17"/>
      <c r="CKN7" s="17"/>
      <c r="CKO7" s="17"/>
      <c r="CKP7" s="17"/>
      <c r="CKQ7" s="17"/>
      <c r="CKR7" s="17"/>
      <c r="CKS7" s="17"/>
      <c r="CKT7" s="17"/>
      <c r="CKU7" s="17"/>
      <c r="CKV7" s="17"/>
      <c r="CKW7" s="17"/>
      <c r="CKX7" s="17"/>
      <c r="CKY7" s="17"/>
      <c r="CKZ7" s="17"/>
      <c r="CLA7" s="17"/>
      <c r="CLB7" s="17"/>
      <c r="CLC7" s="17"/>
      <c r="CLD7" s="17"/>
      <c r="CLE7" s="17"/>
      <c r="CLF7" s="17"/>
      <c r="CLG7" s="17"/>
      <c r="CLH7" s="17"/>
      <c r="CLI7" s="17"/>
      <c r="CLJ7" s="17"/>
      <c r="CLK7" s="17"/>
      <c r="CLL7" s="17"/>
      <c r="CLM7" s="17"/>
      <c r="CLN7" s="17"/>
      <c r="CLO7" s="17"/>
      <c r="CLP7" s="17"/>
      <c r="CLQ7" s="17"/>
      <c r="CLR7" s="17"/>
      <c r="CLS7" s="17"/>
      <c r="CLT7" s="17"/>
      <c r="CLU7" s="17"/>
      <c r="CLV7" s="17"/>
      <c r="CLW7" s="17"/>
      <c r="CLX7" s="17"/>
      <c r="CLY7" s="17"/>
      <c r="CLZ7" s="17"/>
      <c r="CMA7" s="17"/>
      <c r="CMB7" s="17"/>
      <c r="CMC7" s="17"/>
      <c r="CMD7" s="17"/>
      <c r="CME7" s="17"/>
      <c r="CMF7" s="17"/>
      <c r="CMG7" s="17"/>
      <c r="CMH7" s="17"/>
      <c r="CMI7" s="17"/>
      <c r="CMJ7" s="17"/>
      <c r="CMK7" s="17"/>
      <c r="CML7" s="17"/>
      <c r="CMM7" s="17"/>
      <c r="CMN7" s="17"/>
      <c r="CMO7" s="17"/>
      <c r="CMP7" s="17"/>
      <c r="CMQ7" s="17"/>
      <c r="CMR7" s="17"/>
      <c r="CMS7" s="17"/>
      <c r="CMT7" s="17"/>
      <c r="CMU7" s="17"/>
      <c r="CMV7" s="17"/>
      <c r="CMW7" s="17"/>
      <c r="CMX7" s="17"/>
      <c r="CMY7" s="17"/>
      <c r="CMZ7" s="17"/>
      <c r="CNA7" s="17"/>
      <c r="CNB7" s="17"/>
      <c r="CNC7" s="17"/>
      <c r="CND7" s="17"/>
      <c r="CNE7" s="17"/>
      <c r="CNF7" s="17"/>
      <c r="CNG7" s="17"/>
      <c r="CNH7" s="17"/>
      <c r="CNI7" s="17"/>
      <c r="CNJ7" s="17"/>
      <c r="CNK7" s="17"/>
      <c r="CNL7" s="17"/>
      <c r="CNM7" s="17"/>
      <c r="CNN7" s="17"/>
      <c r="CNO7" s="17"/>
      <c r="CNP7" s="17"/>
      <c r="CNQ7" s="17"/>
      <c r="CNR7" s="17"/>
      <c r="CNS7" s="17"/>
      <c r="CNT7" s="17"/>
      <c r="CNU7" s="17"/>
      <c r="CNV7" s="17"/>
      <c r="CNW7" s="17"/>
      <c r="CNX7" s="17"/>
      <c r="CNY7" s="17"/>
      <c r="CNZ7" s="17"/>
      <c r="COA7" s="17"/>
      <c r="COB7" s="17"/>
      <c r="COC7" s="17"/>
      <c r="COD7" s="17"/>
      <c r="COE7" s="17"/>
      <c r="COF7" s="17"/>
      <c r="COG7" s="17"/>
      <c r="COH7" s="17"/>
      <c r="COI7" s="17"/>
      <c r="COJ7" s="17"/>
      <c r="COK7" s="17"/>
      <c r="COL7" s="17"/>
      <c r="COM7" s="17"/>
      <c r="CON7" s="17"/>
      <c r="COO7" s="17"/>
      <c r="COP7" s="17"/>
      <c r="COQ7" s="17"/>
      <c r="COR7" s="17"/>
      <c r="COS7" s="17"/>
      <c r="COT7" s="17"/>
      <c r="COU7" s="17"/>
      <c r="COV7" s="17"/>
      <c r="COW7" s="17"/>
      <c r="COX7" s="17"/>
      <c r="COY7" s="17"/>
      <c r="COZ7" s="17"/>
      <c r="CPA7" s="17"/>
      <c r="CPB7" s="17"/>
      <c r="CPC7" s="17"/>
      <c r="CPD7" s="17"/>
      <c r="CPE7" s="17"/>
      <c r="CPF7" s="17"/>
      <c r="CPG7" s="17"/>
      <c r="CPH7" s="17"/>
      <c r="CPI7" s="17"/>
      <c r="CPJ7" s="17"/>
      <c r="CPK7" s="17"/>
      <c r="CPL7" s="17"/>
      <c r="CPM7" s="17"/>
      <c r="CPN7" s="17"/>
      <c r="CPO7" s="17"/>
      <c r="CPP7" s="17"/>
      <c r="CPQ7" s="17"/>
      <c r="CPR7" s="17"/>
      <c r="CPS7" s="17"/>
      <c r="CPT7" s="17"/>
      <c r="CPU7" s="17"/>
      <c r="CPV7" s="17"/>
      <c r="CPW7" s="17"/>
      <c r="CPX7" s="17"/>
      <c r="CPY7" s="17"/>
      <c r="CPZ7" s="17"/>
      <c r="CQA7" s="17"/>
      <c r="CQB7" s="17"/>
      <c r="CQC7" s="17"/>
      <c r="CQD7" s="17"/>
      <c r="CQE7" s="17"/>
      <c r="CQF7" s="17"/>
      <c r="CQG7" s="17"/>
      <c r="CQH7" s="17"/>
      <c r="CQI7" s="17"/>
      <c r="CQJ7" s="17"/>
      <c r="CQK7" s="17"/>
      <c r="CQL7" s="17"/>
      <c r="CQM7" s="17"/>
      <c r="CQN7" s="17"/>
      <c r="CQO7" s="17"/>
      <c r="CQP7" s="17"/>
      <c r="CQQ7" s="17"/>
      <c r="CQR7" s="17"/>
      <c r="CQS7" s="17"/>
      <c r="CQT7" s="17"/>
      <c r="CQU7" s="17"/>
      <c r="CQV7" s="17"/>
      <c r="CQW7" s="17"/>
      <c r="CQX7" s="17"/>
      <c r="CQY7" s="17"/>
      <c r="CQZ7" s="17"/>
      <c r="CRA7" s="17"/>
      <c r="CRB7" s="17"/>
      <c r="CRC7" s="17"/>
      <c r="CRD7" s="17"/>
      <c r="CRE7" s="17"/>
      <c r="CRF7" s="17"/>
      <c r="CRG7" s="17"/>
      <c r="CRH7" s="17"/>
      <c r="CRI7" s="17"/>
      <c r="CRJ7" s="17"/>
      <c r="CRK7" s="17"/>
      <c r="CRL7" s="17"/>
      <c r="CRM7" s="17"/>
      <c r="CRN7" s="17"/>
      <c r="CRO7" s="17"/>
      <c r="CRP7" s="17"/>
      <c r="CRQ7" s="17"/>
      <c r="CRR7" s="17"/>
      <c r="CRS7" s="17"/>
      <c r="CRT7" s="17"/>
      <c r="CRU7" s="17"/>
      <c r="CRV7" s="17"/>
      <c r="CRW7" s="17"/>
      <c r="CRX7" s="17"/>
      <c r="CRY7" s="17"/>
      <c r="CRZ7" s="17"/>
      <c r="CSA7" s="17"/>
      <c r="CSB7" s="17"/>
      <c r="CSC7" s="17"/>
      <c r="CSD7" s="17"/>
      <c r="CSE7" s="17"/>
      <c r="CSF7" s="17"/>
      <c r="CSG7" s="17"/>
      <c r="CSH7" s="17"/>
      <c r="CSI7" s="17"/>
      <c r="CSJ7" s="17"/>
      <c r="CSK7" s="17"/>
      <c r="CSL7" s="17"/>
      <c r="CSM7" s="17"/>
      <c r="CSN7" s="17"/>
      <c r="CSO7" s="17"/>
      <c r="CSP7" s="17"/>
      <c r="CSQ7" s="17"/>
      <c r="CSR7" s="17"/>
      <c r="CSS7" s="17"/>
      <c r="CST7" s="17"/>
      <c r="CSU7" s="17"/>
      <c r="CSV7" s="17"/>
      <c r="CSW7" s="17"/>
      <c r="CSX7" s="17"/>
      <c r="CSY7" s="17"/>
      <c r="CSZ7" s="17"/>
      <c r="CTA7" s="17"/>
      <c r="CTB7" s="17"/>
      <c r="CTC7" s="17"/>
      <c r="CTD7" s="17"/>
      <c r="CTE7" s="17"/>
      <c r="CTF7" s="17"/>
      <c r="CTG7" s="17"/>
      <c r="CTH7" s="17"/>
      <c r="CTI7" s="17"/>
      <c r="CTJ7" s="17"/>
      <c r="CTK7" s="17"/>
      <c r="CTL7" s="17"/>
      <c r="CTM7" s="17"/>
      <c r="CTN7" s="17"/>
      <c r="CTO7" s="17"/>
      <c r="CTP7" s="17"/>
      <c r="CTQ7" s="17"/>
      <c r="CTR7" s="17"/>
      <c r="CTS7" s="17"/>
      <c r="CTT7" s="17"/>
      <c r="CTU7" s="17"/>
      <c r="CTV7" s="17"/>
      <c r="CTW7" s="17"/>
      <c r="CTX7" s="17"/>
      <c r="CTY7" s="17"/>
      <c r="CTZ7" s="17"/>
      <c r="CUA7" s="17"/>
      <c r="CUB7" s="17"/>
      <c r="CUC7" s="17"/>
      <c r="CUD7" s="17"/>
      <c r="CUE7" s="17"/>
      <c r="CUF7" s="17"/>
      <c r="CUG7" s="17"/>
      <c r="CUH7" s="17"/>
      <c r="CUI7" s="17"/>
      <c r="CUJ7" s="17"/>
      <c r="CUK7" s="17"/>
      <c r="CUL7" s="17"/>
      <c r="CUM7" s="17"/>
      <c r="CUN7" s="17"/>
      <c r="CUO7" s="17"/>
      <c r="CUP7" s="17"/>
      <c r="CUQ7" s="17"/>
      <c r="CUR7" s="17"/>
      <c r="CUS7" s="17"/>
      <c r="CUT7" s="17"/>
      <c r="CUU7" s="17"/>
      <c r="CUV7" s="17"/>
      <c r="CUW7" s="17"/>
      <c r="CUX7" s="17"/>
      <c r="CUY7" s="17"/>
      <c r="CUZ7" s="17"/>
      <c r="CVA7" s="17"/>
      <c r="CVB7" s="17"/>
      <c r="CVC7" s="17"/>
      <c r="CVD7" s="17"/>
      <c r="CVE7" s="17"/>
      <c r="CVF7" s="17"/>
      <c r="CVG7" s="17"/>
      <c r="CVH7" s="17"/>
      <c r="CVI7" s="17"/>
      <c r="CVJ7" s="17"/>
      <c r="CVK7" s="17"/>
      <c r="CVL7" s="17"/>
      <c r="CVM7" s="17"/>
      <c r="CVN7" s="17"/>
      <c r="CVO7" s="17"/>
      <c r="CVP7" s="17"/>
      <c r="CVQ7" s="17"/>
      <c r="CVR7" s="17"/>
      <c r="CVS7" s="17"/>
      <c r="CVT7" s="17"/>
      <c r="CVU7" s="17"/>
      <c r="CVV7" s="17"/>
      <c r="CVW7" s="17"/>
      <c r="CVX7" s="17"/>
      <c r="CVY7" s="17"/>
      <c r="CVZ7" s="17"/>
      <c r="CWA7" s="17"/>
      <c r="CWB7" s="17"/>
      <c r="CWC7" s="17"/>
      <c r="CWD7" s="17"/>
      <c r="CWE7" s="17"/>
      <c r="CWF7" s="17"/>
      <c r="CWG7" s="17"/>
      <c r="CWH7" s="17"/>
      <c r="CWI7" s="17"/>
      <c r="CWJ7" s="17"/>
      <c r="CWK7" s="17"/>
      <c r="CWL7" s="17"/>
      <c r="CWM7" s="17"/>
      <c r="CWN7" s="17"/>
      <c r="CWO7" s="17"/>
      <c r="CWP7" s="17"/>
      <c r="CWQ7" s="17"/>
      <c r="CWR7" s="17"/>
      <c r="CWS7" s="17"/>
      <c r="CWT7" s="17"/>
      <c r="CWU7" s="17"/>
      <c r="CWV7" s="17"/>
      <c r="CWW7" s="17"/>
      <c r="CWX7" s="17"/>
      <c r="CWY7" s="17"/>
      <c r="CWZ7" s="17"/>
      <c r="CXA7" s="17"/>
      <c r="CXB7" s="17"/>
      <c r="CXC7" s="17"/>
      <c r="CXD7" s="17"/>
      <c r="CXE7" s="17"/>
      <c r="CXF7" s="17"/>
      <c r="CXG7" s="17"/>
      <c r="CXH7" s="17"/>
      <c r="CXI7" s="17"/>
      <c r="CXJ7" s="17"/>
      <c r="CXK7" s="17"/>
      <c r="CXL7" s="17"/>
      <c r="CXM7" s="17"/>
      <c r="CXN7" s="17"/>
      <c r="CXO7" s="17"/>
      <c r="CXP7" s="17"/>
      <c r="CXQ7" s="17"/>
      <c r="CXR7" s="17"/>
      <c r="CXS7" s="17"/>
      <c r="CXT7" s="17"/>
      <c r="CXU7" s="17"/>
      <c r="CXV7" s="17"/>
      <c r="CXW7" s="17"/>
      <c r="CXX7" s="17"/>
      <c r="CXY7" s="17"/>
      <c r="CXZ7" s="17"/>
      <c r="CYA7" s="17"/>
      <c r="CYB7" s="17"/>
      <c r="CYC7" s="17"/>
      <c r="CYD7" s="17"/>
      <c r="CYE7" s="17"/>
      <c r="CYF7" s="17"/>
      <c r="CYG7" s="17"/>
      <c r="CYH7" s="17"/>
      <c r="CYI7" s="17"/>
      <c r="CYJ7" s="17"/>
      <c r="CYK7" s="17"/>
      <c r="CYL7" s="17"/>
      <c r="CYM7" s="17"/>
      <c r="CYN7" s="17"/>
      <c r="CYO7" s="17"/>
      <c r="CYP7" s="17"/>
      <c r="CYQ7" s="17"/>
      <c r="CYR7" s="17"/>
      <c r="CYS7" s="17"/>
      <c r="CYT7" s="17"/>
      <c r="CYU7" s="17"/>
      <c r="CYV7" s="17"/>
      <c r="CYW7" s="17"/>
      <c r="CYX7" s="17"/>
      <c r="CYY7" s="17"/>
      <c r="CYZ7" s="17"/>
      <c r="CZA7" s="17"/>
      <c r="CZB7" s="17"/>
      <c r="CZC7" s="17"/>
      <c r="CZD7" s="17"/>
      <c r="CZE7" s="17"/>
      <c r="CZF7" s="17"/>
      <c r="CZG7" s="17"/>
      <c r="CZH7" s="17"/>
      <c r="CZI7" s="17"/>
      <c r="CZJ7" s="17"/>
      <c r="CZK7" s="17"/>
      <c r="CZL7" s="17"/>
      <c r="CZM7" s="17"/>
      <c r="CZN7" s="17"/>
      <c r="CZO7" s="17"/>
      <c r="CZP7" s="17"/>
      <c r="CZQ7" s="17"/>
      <c r="CZR7" s="17"/>
      <c r="CZS7" s="17"/>
      <c r="CZT7" s="17"/>
      <c r="CZU7" s="17"/>
      <c r="CZV7" s="17"/>
      <c r="CZW7" s="17"/>
      <c r="CZX7" s="17"/>
      <c r="CZY7" s="17"/>
      <c r="CZZ7" s="17"/>
      <c r="DAA7" s="17"/>
      <c r="DAB7" s="17"/>
      <c r="DAC7" s="17"/>
      <c r="DAD7" s="17"/>
    </row>
    <row r="8" spans="1:2734" s="7" customFormat="1" ht="14" customHeight="1" x14ac:dyDescent="0.3">
      <c r="B8" s="2"/>
      <c r="D8" s="13"/>
      <c r="E8" s="8"/>
      <c r="F8" s="8"/>
      <c r="I8" s="14"/>
      <c r="J8" s="42" t="str">
        <f t="shared" si="3"/>
        <v/>
      </c>
      <c r="K8" s="34" t="str">
        <f t="shared" si="0"/>
        <v/>
      </c>
      <c r="L8" s="32"/>
      <c r="M8" s="14"/>
      <c r="N8" s="14"/>
      <c r="O8" s="35" t="str">
        <f t="shared" si="7"/>
        <v>N/A</v>
      </c>
      <c r="P8" s="36" t="str">
        <f>IF(ISBLANK(I8),"N/A",IF(ISBLANK(M8),WORKDAY(I8,19,Holidays!$B$2:$B$23),IF(ISBLANK(N8),"N/A",WORKDAY(N8,20-NETWORKDAYS(I8,M8,Holidays!$B$2:$B$23),Holidays!$B$2:$B$23))))</f>
        <v>N/A</v>
      </c>
      <c r="Q8" s="37" t="str">
        <f>IFERROR(IF(P8&gt;0,WORKDAY(P8,-10,Holidays!$B$2:$B$23),""),"N/A")</f>
        <v>N/A</v>
      </c>
      <c r="R8" s="37" t="str">
        <f>IFERROR(IF(P8&gt;0,WORKDAY(P8,-5,Holidays!$B$2:$B$23),""),"N/A")</f>
        <v>N/A</v>
      </c>
      <c r="S8" s="14"/>
      <c r="T8" s="39" t="str">
        <f>IF(ISBLANK(S8),"",IF(ISBLANK(M8),NETWORKDAYS(I8,S8,Holidays!$B$2:$B$23),SUM(NETWORKDAYS(I8,M8,Holidays!$B$2:$B$23),IF(ISBLANK(M8),NETWORKDAYS(N8,S8,Holidays!$B$2:$B$23),NETWORKDAYS(N8+1,S8,Holidays!$B$2:$B$23)))))</f>
        <v/>
      </c>
      <c r="U8" s="39" t="str">
        <f t="shared" si="1"/>
        <v/>
      </c>
      <c r="V8" s="38" t="str">
        <f ca="1">IF(P8="N/A","N/A",IF(ISBLANK(I8),"N/A",IF(ISBLANK(S8),NETWORKDAYS(TODAY(),P8,Holidays!$B$2:$B$23),"")))</f>
        <v>N/A</v>
      </c>
      <c r="W8" s="11"/>
      <c r="X8" s="40" t="str">
        <f t="shared" ca="1" si="2"/>
        <v/>
      </c>
      <c r="Y8" s="8"/>
      <c r="Z8" s="8"/>
      <c r="AA8" s="8"/>
      <c r="AB8" s="12"/>
      <c r="AC8" s="41" t="str">
        <f t="shared" si="5"/>
        <v/>
      </c>
      <c r="AD8" s="93"/>
      <c r="AE8" s="10"/>
      <c r="AF8" s="10"/>
      <c r="AG8" s="10"/>
      <c r="AH8" s="42" t="str">
        <f>IF(ISBLANK(AG8),"",NETWORKDAYS(AE8,AG8,Holidays!$B$2:$B$23))</f>
        <v/>
      </c>
      <c r="AI8" s="8"/>
      <c r="AJ8" s="8"/>
      <c r="AK8" s="8"/>
      <c r="AL8" s="8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17"/>
      <c r="UR8" s="17"/>
      <c r="US8" s="17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17"/>
      <c r="VG8" s="17"/>
      <c r="VH8" s="17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17"/>
      <c r="VV8" s="17"/>
      <c r="VW8" s="17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17"/>
      <c r="WK8" s="17"/>
      <c r="WL8" s="17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17"/>
      <c r="WZ8" s="17"/>
      <c r="XA8" s="17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17"/>
      <c r="XO8" s="17"/>
      <c r="XP8" s="17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17"/>
      <c r="YD8" s="17"/>
      <c r="YE8" s="17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17"/>
      <c r="YS8" s="17"/>
      <c r="YT8" s="17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17"/>
      <c r="ZH8" s="17"/>
      <c r="ZI8" s="17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17"/>
      <c r="ZW8" s="17"/>
      <c r="ZX8" s="17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17"/>
      <c r="AAL8" s="17"/>
      <c r="AAM8" s="17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17"/>
      <c r="ABA8" s="17"/>
      <c r="ABB8" s="17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17"/>
      <c r="ABP8" s="17"/>
      <c r="ABQ8" s="17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17"/>
      <c r="ACE8" s="17"/>
      <c r="ACF8" s="17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17"/>
      <c r="ACT8" s="17"/>
      <c r="ACU8" s="17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17"/>
      <c r="ADI8" s="17"/>
      <c r="ADJ8" s="17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17"/>
      <c r="ADX8" s="17"/>
      <c r="ADY8" s="17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17"/>
      <c r="AEM8" s="17"/>
      <c r="AEN8" s="17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17"/>
      <c r="AFB8" s="17"/>
      <c r="AFC8" s="17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17"/>
      <c r="AFQ8" s="17"/>
      <c r="AFR8" s="17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17"/>
      <c r="AGF8" s="17"/>
      <c r="AGG8" s="17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17"/>
      <c r="AGU8" s="17"/>
      <c r="AGV8" s="17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17"/>
      <c r="AHJ8" s="17"/>
      <c r="AHK8" s="17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17"/>
      <c r="AHY8" s="17"/>
      <c r="AHZ8" s="17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17"/>
      <c r="AIN8" s="17"/>
      <c r="AIO8" s="17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17"/>
      <c r="AJC8" s="17"/>
      <c r="AJD8" s="17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17"/>
      <c r="AJR8" s="17"/>
      <c r="AJS8" s="17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17"/>
      <c r="AKG8" s="17"/>
      <c r="AKH8" s="17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17"/>
      <c r="AKV8" s="17"/>
      <c r="AKW8" s="17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17"/>
      <c r="ALK8" s="17"/>
      <c r="ALL8" s="17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17"/>
      <c r="ALZ8" s="17"/>
      <c r="AMA8" s="17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17"/>
      <c r="AMO8" s="17"/>
      <c r="AMP8" s="17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17"/>
      <c r="AND8" s="17"/>
      <c r="ANE8" s="17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17"/>
      <c r="ANS8" s="17"/>
      <c r="ANT8" s="17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17"/>
      <c r="AOH8" s="17"/>
      <c r="AOI8" s="17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17"/>
      <c r="AOW8" s="17"/>
      <c r="AOX8" s="17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17"/>
      <c r="APL8" s="17"/>
      <c r="APM8" s="17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17"/>
      <c r="AQA8" s="17"/>
      <c r="AQB8" s="17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17"/>
      <c r="AQP8" s="17"/>
      <c r="AQQ8" s="17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17"/>
      <c r="ARE8" s="17"/>
      <c r="ARF8" s="17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17"/>
      <c r="ART8" s="17"/>
      <c r="ARU8" s="17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17"/>
      <c r="ASI8" s="17"/>
      <c r="ASJ8" s="17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17"/>
      <c r="ASX8" s="17"/>
      <c r="ASY8" s="17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17"/>
      <c r="ATM8" s="17"/>
      <c r="ATN8" s="17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17"/>
      <c r="AUB8" s="17"/>
      <c r="AUC8" s="17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17"/>
      <c r="AUQ8" s="17"/>
      <c r="AUR8" s="17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17"/>
      <c r="AVF8" s="17"/>
      <c r="AVG8" s="17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17"/>
      <c r="AVU8" s="17"/>
      <c r="AVV8" s="17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17"/>
      <c r="AWJ8" s="17"/>
      <c r="AWK8" s="17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17"/>
      <c r="AWY8" s="17"/>
      <c r="AWZ8" s="17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17"/>
      <c r="AXN8" s="17"/>
      <c r="AXO8" s="17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17"/>
      <c r="AYC8" s="17"/>
      <c r="AYD8" s="17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17"/>
      <c r="AYR8" s="17"/>
      <c r="AYS8" s="17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17"/>
      <c r="AZG8" s="17"/>
      <c r="AZH8" s="17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17"/>
      <c r="AZV8" s="17"/>
      <c r="AZW8" s="17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17"/>
      <c r="BAK8" s="17"/>
      <c r="BAL8" s="17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17"/>
      <c r="BAZ8" s="17"/>
      <c r="BBA8" s="17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17"/>
      <c r="BBO8" s="17"/>
      <c r="BBP8" s="17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17"/>
      <c r="BCD8" s="17"/>
      <c r="BCE8" s="17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17"/>
      <c r="BCS8" s="17"/>
      <c r="BCT8" s="17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17"/>
      <c r="BDH8" s="17"/>
      <c r="BDI8" s="17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17"/>
      <c r="BDW8" s="17"/>
      <c r="BDX8" s="17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17"/>
      <c r="BEL8" s="17"/>
      <c r="BEM8" s="17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17"/>
      <c r="BFA8" s="17"/>
      <c r="BFB8" s="17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17"/>
      <c r="BFP8" s="17"/>
      <c r="BFQ8" s="17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17"/>
      <c r="BGE8" s="17"/>
      <c r="BGF8" s="17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17"/>
      <c r="BGT8" s="17"/>
      <c r="BGU8" s="17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17"/>
      <c r="BHI8" s="17"/>
      <c r="BHJ8" s="17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17"/>
      <c r="BHX8" s="17"/>
      <c r="BHY8" s="17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17"/>
      <c r="BIM8" s="17"/>
      <c r="BIN8" s="17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17"/>
      <c r="BJB8" s="17"/>
      <c r="BJC8" s="17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17"/>
      <c r="BJQ8" s="17"/>
      <c r="BJR8" s="17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17"/>
      <c r="BKF8" s="17"/>
      <c r="BKG8" s="17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17"/>
      <c r="BKU8" s="17"/>
      <c r="BKV8" s="17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17"/>
      <c r="BLJ8" s="17"/>
      <c r="BLK8" s="17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17"/>
      <c r="BLY8" s="17"/>
      <c r="BLZ8" s="17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17"/>
      <c r="BMN8" s="17"/>
      <c r="BMO8" s="17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17"/>
      <c r="BNC8" s="17"/>
      <c r="BND8" s="17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17"/>
      <c r="BNR8" s="17"/>
      <c r="BNS8" s="17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17"/>
      <c r="BOG8" s="17"/>
      <c r="BOH8" s="17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17"/>
      <c r="BOV8" s="17"/>
      <c r="BOW8" s="17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17"/>
      <c r="BPK8" s="17"/>
      <c r="BPL8" s="17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17"/>
      <c r="BPZ8" s="17"/>
      <c r="BQA8" s="17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17"/>
      <c r="BQO8" s="17"/>
      <c r="BQP8" s="17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17"/>
      <c r="BRD8" s="17"/>
      <c r="BRE8" s="17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17"/>
      <c r="BRS8" s="17"/>
      <c r="BRT8" s="17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17"/>
      <c r="BSH8" s="17"/>
      <c r="BSI8" s="17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17"/>
      <c r="BSW8" s="17"/>
      <c r="BSX8" s="17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17"/>
      <c r="BTL8" s="17"/>
      <c r="BTM8" s="17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17"/>
      <c r="BUA8" s="17"/>
      <c r="BUB8" s="17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17"/>
      <c r="BUP8" s="17"/>
      <c r="BUQ8" s="17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17"/>
      <c r="BVE8" s="17"/>
      <c r="BVF8" s="17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17"/>
      <c r="BVT8" s="17"/>
      <c r="BVU8" s="17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17"/>
      <c r="BWI8" s="17"/>
      <c r="BWJ8" s="17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17"/>
      <c r="BWX8" s="17"/>
      <c r="BWY8" s="17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17"/>
      <c r="BXM8" s="17"/>
      <c r="BXN8" s="17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17"/>
      <c r="BYB8" s="17"/>
      <c r="BYC8" s="17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17"/>
      <c r="BYQ8" s="17"/>
      <c r="BYR8" s="17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17"/>
      <c r="BZF8" s="17"/>
      <c r="BZG8" s="17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17"/>
      <c r="BZU8" s="17"/>
      <c r="BZV8" s="17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17"/>
      <c r="CAJ8" s="17"/>
      <c r="CAK8" s="17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17"/>
      <c r="CAY8" s="17"/>
      <c r="CAZ8" s="17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17"/>
      <c r="CBN8" s="17"/>
      <c r="CBO8" s="17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17"/>
      <c r="CCC8" s="17"/>
      <c r="CCD8" s="17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17"/>
      <c r="CCR8" s="17"/>
      <c r="CCS8" s="17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17"/>
      <c r="CDG8" s="17"/>
      <c r="CDH8" s="17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17"/>
      <c r="CDV8" s="17"/>
      <c r="CDW8" s="17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17"/>
      <c r="CEK8" s="17"/>
      <c r="CEL8" s="17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17"/>
      <c r="CEZ8" s="17"/>
      <c r="CFA8" s="17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17"/>
      <c r="CFO8" s="17"/>
      <c r="CFP8" s="17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17"/>
      <c r="CGD8" s="17"/>
      <c r="CGE8" s="17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17"/>
      <c r="CGS8" s="17"/>
      <c r="CGT8" s="17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17"/>
      <c r="CHH8" s="17"/>
      <c r="CHI8" s="17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17"/>
      <c r="CHW8" s="17"/>
      <c r="CHX8" s="17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17"/>
      <c r="CIL8" s="17"/>
      <c r="CIM8" s="17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17"/>
      <c r="CJA8" s="17"/>
      <c r="CJB8" s="17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17"/>
      <c r="CJP8" s="17"/>
      <c r="CJQ8" s="17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17"/>
      <c r="CKE8" s="17"/>
      <c r="CKF8" s="17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17"/>
      <c r="CKT8" s="17"/>
      <c r="CKU8" s="17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17"/>
      <c r="CLI8" s="17"/>
      <c r="CLJ8" s="17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17"/>
      <c r="CLX8" s="17"/>
      <c r="CLY8" s="17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17"/>
      <c r="CMM8" s="17"/>
      <c r="CMN8" s="17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17"/>
      <c r="CNB8" s="17"/>
      <c r="CNC8" s="17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17"/>
      <c r="CNQ8" s="17"/>
      <c r="CNR8" s="17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17"/>
      <c r="COF8" s="17"/>
      <c r="COG8" s="17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17"/>
      <c r="COU8" s="17"/>
      <c r="COV8" s="17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17"/>
      <c r="CPJ8" s="17"/>
      <c r="CPK8" s="17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17"/>
      <c r="CPY8" s="17"/>
      <c r="CPZ8" s="17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17"/>
      <c r="CQN8" s="17"/>
      <c r="CQO8" s="17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17"/>
      <c r="CRC8" s="17"/>
      <c r="CRD8" s="17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17"/>
      <c r="CRR8" s="17"/>
      <c r="CRS8" s="17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17"/>
      <c r="CSG8" s="17"/>
      <c r="CSH8" s="17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17"/>
      <c r="CSV8" s="17"/>
      <c r="CSW8" s="17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17"/>
      <c r="CTK8" s="17"/>
      <c r="CTL8" s="17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17"/>
      <c r="CTZ8" s="17"/>
      <c r="CUA8" s="17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17"/>
      <c r="CUO8" s="17"/>
      <c r="CUP8" s="17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17"/>
      <c r="CVD8" s="17"/>
      <c r="CVE8" s="17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17"/>
      <c r="CVS8" s="17"/>
      <c r="CVT8" s="17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17"/>
      <c r="CWH8" s="17"/>
      <c r="CWI8" s="17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17"/>
      <c r="CWW8" s="17"/>
      <c r="CWX8" s="17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17"/>
      <c r="CXL8" s="17"/>
      <c r="CXM8" s="17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17"/>
      <c r="CYA8" s="17"/>
      <c r="CYB8" s="17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17"/>
      <c r="CYP8" s="17"/>
      <c r="CYQ8" s="17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17"/>
      <c r="CZE8" s="17"/>
      <c r="CZF8" s="17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17"/>
      <c r="CZT8" s="17"/>
      <c r="CZU8" s="17"/>
      <c r="CZV8" s="17"/>
      <c r="CZW8" s="17"/>
      <c r="CZX8" s="17"/>
      <c r="CZY8" s="17"/>
      <c r="CZZ8" s="17"/>
      <c r="DAA8" s="17"/>
      <c r="DAB8" s="17"/>
      <c r="DAC8" s="17"/>
      <c r="DAD8" s="17"/>
    </row>
    <row r="9" spans="1:2734" s="7" customFormat="1" ht="14" customHeight="1" x14ac:dyDescent="0.3">
      <c r="B9" s="2"/>
      <c r="D9" s="13"/>
      <c r="E9" s="8"/>
      <c r="F9" s="8"/>
      <c r="I9" s="14"/>
      <c r="J9" s="42" t="str">
        <f t="shared" si="3"/>
        <v/>
      </c>
      <c r="K9" s="34" t="str">
        <f t="shared" si="0"/>
        <v/>
      </c>
      <c r="L9" s="32"/>
      <c r="M9" s="14"/>
      <c r="N9" s="14"/>
      <c r="O9" s="35" t="str">
        <f t="shared" si="7"/>
        <v>N/A</v>
      </c>
      <c r="P9" s="36" t="str">
        <f>IF(ISBLANK(I9),"N/A",IF(ISBLANK(M9),WORKDAY(I9,19,Holidays!$B$2:$B$23),IF(ISBLANK(N9),"N/A",WORKDAY(N9,20-NETWORKDAYS(I9,M9,Holidays!$B$2:$B$23),Holidays!$B$2:$B$23))))</f>
        <v>N/A</v>
      </c>
      <c r="Q9" s="37" t="str">
        <f>IFERROR(IF(P9&gt;0,WORKDAY(P9,-10,Holidays!$B$2:$B$23),""),"N/A")</f>
        <v>N/A</v>
      </c>
      <c r="R9" s="37" t="str">
        <f>IFERROR(IF(P9&gt;0,WORKDAY(P9,-5,Holidays!$B$2:$B$23),""),"N/A")</f>
        <v>N/A</v>
      </c>
      <c r="S9" s="14"/>
      <c r="T9" s="39" t="str">
        <f>IF(ISBLANK(S9),"",IF(ISBLANK(M9),NETWORKDAYS(I9,S9,Holidays!$B$2:$B$23),SUM(NETWORKDAYS(I9,M9,Holidays!$B$2:$B$23),IF(ISBLANK(M9),NETWORKDAYS(N9,S9,Holidays!$B$2:$B$23),NETWORKDAYS(N9+1,S9,Holidays!$B$2:$B$23)))))</f>
        <v/>
      </c>
      <c r="U9" s="39" t="str">
        <f t="shared" si="1"/>
        <v/>
      </c>
      <c r="V9" s="38" t="str">
        <f ca="1">IF(P9="N/A","N/A",IF(ISBLANK(I9),"N/A",IF(ISBLANK(S9),NETWORKDAYS(TODAY(),P9,Holidays!$B$2:$B$23),"")))</f>
        <v>N/A</v>
      </c>
      <c r="W9" s="11"/>
      <c r="X9" s="40" t="str">
        <f t="shared" ca="1" si="2"/>
        <v/>
      </c>
      <c r="Y9" s="8"/>
      <c r="Z9" s="8"/>
      <c r="AA9" s="8"/>
      <c r="AB9" s="12"/>
      <c r="AC9" s="41" t="str">
        <f t="shared" si="5"/>
        <v/>
      </c>
      <c r="AD9" s="93"/>
      <c r="AE9" s="10"/>
      <c r="AF9" s="10"/>
      <c r="AG9" s="10"/>
      <c r="AH9" s="42" t="str">
        <f>IF(ISBLANK(AG9),"",NETWORKDAYS(AE9,AG9,Holidays!$B$2:$B$23))</f>
        <v/>
      </c>
      <c r="AI9" s="8"/>
      <c r="AJ9" s="8"/>
      <c r="AK9" s="8"/>
      <c r="AL9" s="8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  <c r="KS9" s="17"/>
      <c r="KT9" s="17"/>
      <c r="KU9" s="17"/>
      <c r="KV9" s="17"/>
      <c r="KW9" s="17"/>
      <c r="KX9" s="17"/>
      <c r="KY9" s="17"/>
      <c r="KZ9" s="17"/>
      <c r="LA9" s="17"/>
      <c r="LB9" s="17"/>
      <c r="LC9" s="17"/>
      <c r="LD9" s="17"/>
      <c r="LE9" s="17"/>
      <c r="LF9" s="17"/>
      <c r="LG9" s="17"/>
      <c r="LH9" s="17"/>
      <c r="LI9" s="17"/>
      <c r="LJ9" s="17"/>
      <c r="LK9" s="17"/>
      <c r="LL9" s="17"/>
      <c r="LM9" s="17"/>
      <c r="LN9" s="17"/>
      <c r="LO9" s="17"/>
      <c r="LP9" s="17"/>
      <c r="LQ9" s="17"/>
      <c r="LR9" s="17"/>
      <c r="LS9" s="17"/>
      <c r="LT9" s="17"/>
      <c r="LU9" s="17"/>
      <c r="LV9" s="17"/>
      <c r="LW9" s="17"/>
      <c r="LX9" s="17"/>
      <c r="LY9" s="17"/>
      <c r="LZ9" s="17"/>
      <c r="MA9" s="17"/>
      <c r="MB9" s="17"/>
      <c r="MC9" s="17"/>
      <c r="MD9" s="17"/>
      <c r="ME9" s="17"/>
      <c r="MF9" s="17"/>
      <c r="MG9" s="17"/>
      <c r="MH9" s="17"/>
      <c r="MI9" s="17"/>
      <c r="MJ9" s="17"/>
      <c r="MK9" s="17"/>
      <c r="ML9" s="17"/>
      <c r="MM9" s="17"/>
      <c r="MN9" s="17"/>
      <c r="MO9" s="17"/>
      <c r="MP9" s="17"/>
      <c r="MQ9" s="17"/>
      <c r="MR9" s="17"/>
      <c r="MS9" s="17"/>
      <c r="MT9" s="17"/>
      <c r="MU9" s="17"/>
      <c r="MV9" s="17"/>
      <c r="MW9" s="17"/>
      <c r="MX9" s="17"/>
      <c r="MY9" s="17"/>
      <c r="MZ9" s="17"/>
      <c r="NA9" s="17"/>
      <c r="NB9" s="17"/>
      <c r="NC9" s="17"/>
      <c r="ND9" s="17"/>
      <c r="NE9" s="17"/>
      <c r="NF9" s="17"/>
      <c r="NG9" s="17"/>
      <c r="NH9" s="17"/>
      <c r="NI9" s="17"/>
      <c r="NJ9" s="17"/>
      <c r="NK9" s="17"/>
      <c r="NL9" s="17"/>
      <c r="NM9" s="17"/>
      <c r="NN9" s="17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  <c r="OM9" s="17"/>
      <c r="ON9" s="17"/>
      <c r="OO9" s="17"/>
      <c r="OP9" s="17"/>
      <c r="OQ9" s="17"/>
      <c r="OR9" s="17"/>
      <c r="OS9" s="17"/>
      <c r="OT9" s="17"/>
      <c r="OU9" s="17"/>
      <c r="OV9" s="17"/>
      <c r="OW9" s="17"/>
      <c r="OX9" s="17"/>
      <c r="OY9" s="17"/>
      <c r="OZ9" s="17"/>
      <c r="PA9" s="17"/>
      <c r="PB9" s="17"/>
      <c r="PC9" s="17"/>
      <c r="PD9" s="17"/>
      <c r="PE9" s="17"/>
      <c r="PF9" s="17"/>
      <c r="PG9" s="17"/>
      <c r="PH9" s="17"/>
      <c r="PI9" s="17"/>
      <c r="PJ9" s="17"/>
      <c r="PK9" s="17"/>
      <c r="PL9" s="17"/>
      <c r="PM9" s="17"/>
      <c r="PN9" s="17"/>
      <c r="PO9" s="17"/>
      <c r="PP9" s="17"/>
      <c r="PQ9" s="17"/>
      <c r="PR9" s="17"/>
      <c r="PS9" s="17"/>
      <c r="PT9" s="17"/>
      <c r="PU9" s="17"/>
      <c r="PV9" s="17"/>
      <c r="PW9" s="17"/>
      <c r="PX9" s="17"/>
      <c r="PY9" s="17"/>
      <c r="PZ9" s="17"/>
      <c r="QA9" s="17"/>
      <c r="QB9" s="17"/>
      <c r="QC9" s="17"/>
      <c r="QD9" s="17"/>
      <c r="QE9" s="17"/>
      <c r="QF9" s="17"/>
      <c r="QG9" s="17"/>
      <c r="QH9" s="17"/>
      <c r="QI9" s="17"/>
      <c r="QJ9" s="17"/>
      <c r="QK9" s="17"/>
      <c r="QL9" s="17"/>
      <c r="QM9" s="17"/>
      <c r="QN9" s="17"/>
      <c r="QO9" s="17"/>
      <c r="QP9" s="17"/>
      <c r="QQ9" s="17"/>
      <c r="QR9" s="17"/>
      <c r="QS9" s="17"/>
      <c r="QT9" s="17"/>
      <c r="QU9" s="17"/>
      <c r="QV9" s="17"/>
      <c r="QW9" s="17"/>
      <c r="QX9" s="17"/>
      <c r="QY9" s="17"/>
      <c r="QZ9" s="17"/>
      <c r="RA9" s="17"/>
      <c r="RB9" s="17"/>
      <c r="RC9" s="17"/>
      <c r="RD9" s="17"/>
      <c r="RE9" s="17"/>
      <c r="RF9" s="17"/>
      <c r="RG9" s="17"/>
      <c r="RH9" s="17"/>
      <c r="RI9" s="17"/>
      <c r="RJ9" s="17"/>
      <c r="RK9" s="17"/>
      <c r="RL9" s="17"/>
      <c r="RM9" s="17"/>
      <c r="RN9" s="17"/>
      <c r="RO9" s="17"/>
      <c r="RP9" s="17"/>
      <c r="RQ9" s="17"/>
      <c r="RR9" s="17"/>
      <c r="RS9" s="17"/>
      <c r="RT9" s="17"/>
      <c r="RU9" s="17"/>
      <c r="RV9" s="17"/>
      <c r="RW9" s="17"/>
      <c r="RX9" s="17"/>
      <c r="RY9" s="17"/>
      <c r="RZ9" s="17"/>
      <c r="SA9" s="17"/>
      <c r="SB9" s="17"/>
      <c r="SC9" s="17"/>
      <c r="SD9" s="17"/>
      <c r="SE9" s="17"/>
      <c r="SF9" s="17"/>
      <c r="SG9" s="17"/>
      <c r="SH9" s="17"/>
      <c r="SI9" s="17"/>
      <c r="SJ9" s="17"/>
      <c r="SK9" s="17"/>
      <c r="SL9" s="17"/>
      <c r="SM9" s="17"/>
      <c r="SN9" s="17"/>
      <c r="SO9" s="17"/>
      <c r="SP9" s="17"/>
      <c r="SQ9" s="17"/>
      <c r="SR9" s="17"/>
      <c r="SS9" s="17"/>
      <c r="ST9" s="17"/>
      <c r="SU9" s="17"/>
      <c r="SV9" s="17"/>
      <c r="SW9" s="17"/>
      <c r="SX9" s="17"/>
      <c r="SY9" s="17"/>
      <c r="SZ9" s="17"/>
      <c r="TA9" s="17"/>
      <c r="TB9" s="17"/>
      <c r="TC9" s="17"/>
      <c r="TD9" s="17"/>
      <c r="TE9" s="17"/>
      <c r="TF9" s="17"/>
      <c r="TG9" s="17"/>
      <c r="TH9" s="17"/>
      <c r="TI9" s="17"/>
      <c r="TJ9" s="17"/>
      <c r="TK9" s="17"/>
      <c r="TL9" s="17"/>
      <c r="TM9" s="17"/>
      <c r="TN9" s="17"/>
      <c r="TO9" s="17"/>
      <c r="TP9" s="17"/>
      <c r="TQ9" s="17"/>
      <c r="TR9" s="17"/>
      <c r="TS9" s="17"/>
      <c r="TT9" s="17"/>
      <c r="TU9" s="17"/>
      <c r="TV9" s="17"/>
      <c r="TW9" s="17"/>
      <c r="TX9" s="17"/>
      <c r="TY9" s="17"/>
      <c r="TZ9" s="17"/>
      <c r="UA9" s="17"/>
      <c r="UB9" s="17"/>
      <c r="UC9" s="17"/>
      <c r="UD9" s="17"/>
      <c r="UE9" s="17"/>
      <c r="UF9" s="17"/>
      <c r="UG9" s="17"/>
      <c r="UH9" s="17"/>
      <c r="UI9" s="17"/>
      <c r="UJ9" s="17"/>
      <c r="UK9" s="17"/>
      <c r="UL9" s="17"/>
      <c r="UM9" s="17"/>
      <c r="UN9" s="17"/>
      <c r="UO9" s="17"/>
      <c r="UP9" s="17"/>
      <c r="UQ9" s="17"/>
      <c r="UR9" s="17"/>
      <c r="US9" s="17"/>
      <c r="UT9" s="17"/>
      <c r="UU9" s="17"/>
      <c r="UV9" s="17"/>
      <c r="UW9" s="17"/>
      <c r="UX9" s="17"/>
      <c r="UY9" s="17"/>
      <c r="UZ9" s="17"/>
      <c r="VA9" s="17"/>
      <c r="VB9" s="17"/>
      <c r="VC9" s="17"/>
      <c r="VD9" s="17"/>
      <c r="VE9" s="17"/>
      <c r="VF9" s="17"/>
      <c r="VG9" s="17"/>
      <c r="VH9" s="17"/>
      <c r="VI9" s="17"/>
      <c r="VJ9" s="17"/>
      <c r="VK9" s="17"/>
      <c r="VL9" s="17"/>
      <c r="VM9" s="17"/>
      <c r="VN9" s="17"/>
      <c r="VO9" s="17"/>
      <c r="VP9" s="17"/>
      <c r="VQ9" s="17"/>
      <c r="VR9" s="17"/>
      <c r="VS9" s="17"/>
      <c r="VT9" s="17"/>
      <c r="VU9" s="17"/>
      <c r="VV9" s="17"/>
      <c r="VW9" s="17"/>
      <c r="VX9" s="17"/>
      <c r="VY9" s="17"/>
      <c r="VZ9" s="17"/>
      <c r="WA9" s="17"/>
      <c r="WB9" s="17"/>
      <c r="WC9" s="17"/>
      <c r="WD9" s="17"/>
      <c r="WE9" s="17"/>
      <c r="WF9" s="17"/>
      <c r="WG9" s="17"/>
      <c r="WH9" s="17"/>
      <c r="WI9" s="17"/>
      <c r="WJ9" s="17"/>
      <c r="WK9" s="17"/>
      <c r="WL9" s="17"/>
      <c r="WM9" s="17"/>
      <c r="WN9" s="17"/>
      <c r="WO9" s="17"/>
      <c r="WP9" s="17"/>
      <c r="WQ9" s="17"/>
      <c r="WR9" s="17"/>
      <c r="WS9" s="17"/>
      <c r="WT9" s="17"/>
      <c r="WU9" s="17"/>
      <c r="WV9" s="17"/>
      <c r="WW9" s="17"/>
      <c r="WX9" s="17"/>
      <c r="WY9" s="17"/>
      <c r="WZ9" s="17"/>
      <c r="XA9" s="17"/>
      <c r="XB9" s="17"/>
      <c r="XC9" s="17"/>
      <c r="XD9" s="17"/>
      <c r="XE9" s="17"/>
      <c r="XF9" s="17"/>
      <c r="XG9" s="17"/>
      <c r="XH9" s="17"/>
      <c r="XI9" s="17"/>
      <c r="XJ9" s="17"/>
      <c r="XK9" s="17"/>
      <c r="XL9" s="17"/>
      <c r="XM9" s="17"/>
      <c r="XN9" s="17"/>
      <c r="XO9" s="17"/>
      <c r="XP9" s="17"/>
      <c r="XQ9" s="17"/>
      <c r="XR9" s="17"/>
      <c r="XS9" s="17"/>
      <c r="XT9" s="17"/>
      <c r="XU9" s="17"/>
      <c r="XV9" s="17"/>
      <c r="XW9" s="17"/>
      <c r="XX9" s="17"/>
      <c r="XY9" s="17"/>
      <c r="XZ9" s="17"/>
      <c r="YA9" s="17"/>
      <c r="YB9" s="17"/>
      <c r="YC9" s="17"/>
      <c r="YD9" s="17"/>
      <c r="YE9" s="17"/>
      <c r="YF9" s="17"/>
      <c r="YG9" s="17"/>
      <c r="YH9" s="17"/>
      <c r="YI9" s="17"/>
      <c r="YJ9" s="17"/>
      <c r="YK9" s="17"/>
      <c r="YL9" s="17"/>
      <c r="YM9" s="17"/>
      <c r="YN9" s="17"/>
      <c r="YO9" s="17"/>
      <c r="YP9" s="17"/>
      <c r="YQ9" s="17"/>
      <c r="YR9" s="17"/>
      <c r="YS9" s="17"/>
      <c r="YT9" s="17"/>
      <c r="YU9" s="17"/>
      <c r="YV9" s="17"/>
      <c r="YW9" s="17"/>
      <c r="YX9" s="17"/>
      <c r="YY9" s="17"/>
      <c r="YZ9" s="17"/>
      <c r="ZA9" s="17"/>
      <c r="ZB9" s="17"/>
      <c r="ZC9" s="17"/>
      <c r="ZD9" s="17"/>
      <c r="ZE9" s="17"/>
      <c r="ZF9" s="17"/>
      <c r="ZG9" s="17"/>
      <c r="ZH9" s="17"/>
      <c r="ZI9" s="17"/>
      <c r="ZJ9" s="17"/>
      <c r="ZK9" s="17"/>
      <c r="ZL9" s="17"/>
      <c r="ZM9" s="17"/>
      <c r="ZN9" s="17"/>
      <c r="ZO9" s="17"/>
      <c r="ZP9" s="17"/>
      <c r="ZQ9" s="17"/>
      <c r="ZR9" s="17"/>
      <c r="ZS9" s="17"/>
      <c r="ZT9" s="17"/>
      <c r="ZU9" s="17"/>
      <c r="ZV9" s="17"/>
      <c r="ZW9" s="17"/>
      <c r="ZX9" s="17"/>
      <c r="ZY9" s="17"/>
      <c r="ZZ9" s="17"/>
      <c r="AAA9" s="17"/>
      <c r="AAB9" s="17"/>
      <c r="AAC9" s="17"/>
      <c r="AAD9" s="17"/>
      <c r="AAE9" s="17"/>
      <c r="AAF9" s="17"/>
      <c r="AAG9" s="17"/>
      <c r="AAH9" s="17"/>
      <c r="AAI9" s="17"/>
      <c r="AAJ9" s="17"/>
      <c r="AAK9" s="17"/>
      <c r="AAL9" s="17"/>
      <c r="AAM9" s="17"/>
      <c r="AAN9" s="17"/>
      <c r="AAO9" s="17"/>
      <c r="AAP9" s="17"/>
      <c r="AAQ9" s="17"/>
      <c r="AAR9" s="17"/>
      <c r="AAS9" s="17"/>
      <c r="AAT9" s="17"/>
      <c r="AAU9" s="17"/>
      <c r="AAV9" s="17"/>
      <c r="AAW9" s="17"/>
      <c r="AAX9" s="17"/>
      <c r="AAY9" s="17"/>
      <c r="AAZ9" s="17"/>
      <c r="ABA9" s="17"/>
      <c r="ABB9" s="17"/>
      <c r="ABC9" s="17"/>
      <c r="ABD9" s="17"/>
      <c r="ABE9" s="17"/>
      <c r="ABF9" s="17"/>
      <c r="ABG9" s="17"/>
      <c r="ABH9" s="17"/>
      <c r="ABI9" s="17"/>
      <c r="ABJ9" s="17"/>
      <c r="ABK9" s="17"/>
      <c r="ABL9" s="17"/>
      <c r="ABM9" s="17"/>
      <c r="ABN9" s="17"/>
      <c r="ABO9" s="17"/>
      <c r="ABP9" s="17"/>
      <c r="ABQ9" s="17"/>
      <c r="ABR9" s="17"/>
      <c r="ABS9" s="17"/>
      <c r="ABT9" s="17"/>
      <c r="ABU9" s="17"/>
      <c r="ABV9" s="17"/>
      <c r="ABW9" s="17"/>
      <c r="ABX9" s="17"/>
      <c r="ABY9" s="17"/>
      <c r="ABZ9" s="17"/>
      <c r="ACA9" s="17"/>
      <c r="ACB9" s="17"/>
      <c r="ACC9" s="17"/>
      <c r="ACD9" s="17"/>
      <c r="ACE9" s="17"/>
      <c r="ACF9" s="17"/>
      <c r="ACG9" s="17"/>
      <c r="ACH9" s="17"/>
      <c r="ACI9" s="17"/>
      <c r="ACJ9" s="17"/>
      <c r="ACK9" s="17"/>
      <c r="ACL9" s="17"/>
      <c r="ACM9" s="17"/>
      <c r="ACN9" s="17"/>
      <c r="ACO9" s="17"/>
      <c r="ACP9" s="17"/>
      <c r="ACQ9" s="17"/>
      <c r="ACR9" s="17"/>
      <c r="ACS9" s="17"/>
      <c r="ACT9" s="17"/>
      <c r="ACU9" s="17"/>
      <c r="ACV9" s="17"/>
      <c r="ACW9" s="17"/>
      <c r="ACX9" s="17"/>
      <c r="ACY9" s="17"/>
      <c r="ACZ9" s="17"/>
      <c r="ADA9" s="17"/>
      <c r="ADB9" s="17"/>
      <c r="ADC9" s="17"/>
      <c r="ADD9" s="17"/>
      <c r="ADE9" s="17"/>
      <c r="ADF9" s="17"/>
      <c r="ADG9" s="17"/>
      <c r="ADH9" s="17"/>
      <c r="ADI9" s="17"/>
      <c r="ADJ9" s="17"/>
      <c r="ADK9" s="17"/>
      <c r="ADL9" s="17"/>
      <c r="ADM9" s="17"/>
      <c r="ADN9" s="17"/>
      <c r="ADO9" s="17"/>
      <c r="ADP9" s="17"/>
      <c r="ADQ9" s="17"/>
      <c r="ADR9" s="17"/>
      <c r="ADS9" s="17"/>
      <c r="ADT9" s="17"/>
      <c r="ADU9" s="17"/>
      <c r="ADV9" s="17"/>
      <c r="ADW9" s="17"/>
      <c r="ADX9" s="17"/>
      <c r="ADY9" s="17"/>
      <c r="ADZ9" s="17"/>
      <c r="AEA9" s="17"/>
      <c r="AEB9" s="17"/>
      <c r="AEC9" s="17"/>
      <c r="AED9" s="17"/>
      <c r="AEE9" s="17"/>
      <c r="AEF9" s="17"/>
      <c r="AEG9" s="17"/>
      <c r="AEH9" s="17"/>
      <c r="AEI9" s="17"/>
      <c r="AEJ9" s="17"/>
      <c r="AEK9" s="17"/>
      <c r="AEL9" s="17"/>
      <c r="AEM9" s="17"/>
      <c r="AEN9" s="17"/>
      <c r="AEO9" s="17"/>
      <c r="AEP9" s="17"/>
      <c r="AEQ9" s="17"/>
      <c r="AER9" s="17"/>
      <c r="AES9" s="17"/>
      <c r="AET9" s="17"/>
      <c r="AEU9" s="17"/>
      <c r="AEV9" s="17"/>
      <c r="AEW9" s="17"/>
      <c r="AEX9" s="17"/>
      <c r="AEY9" s="17"/>
      <c r="AEZ9" s="17"/>
      <c r="AFA9" s="17"/>
      <c r="AFB9" s="17"/>
      <c r="AFC9" s="17"/>
      <c r="AFD9" s="17"/>
      <c r="AFE9" s="17"/>
      <c r="AFF9" s="17"/>
      <c r="AFG9" s="17"/>
      <c r="AFH9" s="17"/>
      <c r="AFI9" s="17"/>
      <c r="AFJ9" s="17"/>
      <c r="AFK9" s="17"/>
      <c r="AFL9" s="17"/>
      <c r="AFM9" s="17"/>
      <c r="AFN9" s="17"/>
      <c r="AFO9" s="17"/>
      <c r="AFP9" s="17"/>
      <c r="AFQ9" s="17"/>
      <c r="AFR9" s="17"/>
      <c r="AFS9" s="17"/>
      <c r="AFT9" s="17"/>
      <c r="AFU9" s="17"/>
      <c r="AFV9" s="17"/>
      <c r="AFW9" s="17"/>
      <c r="AFX9" s="17"/>
      <c r="AFY9" s="17"/>
      <c r="AFZ9" s="17"/>
      <c r="AGA9" s="17"/>
      <c r="AGB9" s="17"/>
      <c r="AGC9" s="17"/>
      <c r="AGD9" s="17"/>
      <c r="AGE9" s="17"/>
      <c r="AGF9" s="17"/>
      <c r="AGG9" s="17"/>
      <c r="AGH9" s="17"/>
      <c r="AGI9" s="17"/>
      <c r="AGJ9" s="17"/>
      <c r="AGK9" s="17"/>
      <c r="AGL9" s="17"/>
      <c r="AGM9" s="17"/>
      <c r="AGN9" s="17"/>
      <c r="AGO9" s="17"/>
      <c r="AGP9" s="17"/>
      <c r="AGQ9" s="17"/>
      <c r="AGR9" s="17"/>
      <c r="AGS9" s="17"/>
      <c r="AGT9" s="17"/>
      <c r="AGU9" s="17"/>
      <c r="AGV9" s="17"/>
      <c r="AGW9" s="17"/>
      <c r="AGX9" s="17"/>
      <c r="AGY9" s="17"/>
      <c r="AGZ9" s="17"/>
      <c r="AHA9" s="17"/>
      <c r="AHB9" s="17"/>
      <c r="AHC9" s="17"/>
      <c r="AHD9" s="17"/>
      <c r="AHE9" s="17"/>
      <c r="AHF9" s="17"/>
      <c r="AHG9" s="17"/>
      <c r="AHH9" s="17"/>
      <c r="AHI9" s="17"/>
      <c r="AHJ9" s="17"/>
      <c r="AHK9" s="17"/>
      <c r="AHL9" s="17"/>
      <c r="AHM9" s="17"/>
      <c r="AHN9" s="17"/>
      <c r="AHO9" s="17"/>
      <c r="AHP9" s="17"/>
      <c r="AHQ9" s="17"/>
      <c r="AHR9" s="17"/>
      <c r="AHS9" s="17"/>
      <c r="AHT9" s="17"/>
      <c r="AHU9" s="17"/>
      <c r="AHV9" s="17"/>
      <c r="AHW9" s="17"/>
      <c r="AHX9" s="17"/>
      <c r="AHY9" s="17"/>
      <c r="AHZ9" s="17"/>
      <c r="AIA9" s="17"/>
      <c r="AIB9" s="17"/>
      <c r="AIC9" s="17"/>
      <c r="AID9" s="17"/>
      <c r="AIE9" s="17"/>
      <c r="AIF9" s="17"/>
      <c r="AIG9" s="17"/>
      <c r="AIH9" s="17"/>
      <c r="AII9" s="17"/>
      <c r="AIJ9" s="17"/>
      <c r="AIK9" s="17"/>
      <c r="AIL9" s="17"/>
      <c r="AIM9" s="17"/>
      <c r="AIN9" s="17"/>
      <c r="AIO9" s="17"/>
      <c r="AIP9" s="17"/>
      <c r="AIQ9" s="17"/>
      <c r="AIR9" s="17"/>
      <c r="AIS9" s="17"/>
      <c r="AIT9" s="17"/>
      <c r="AIU9" s="17"/>
      <c r="AIV9" s="17"/>
      <c r="AIW9" s="17"/>
      <c r="AIX9" s="17"/>
      <c r="AIY9" s="17"/>
      <c r="AIZ9" s="17"/>
      <c r="AJA9" s="17"/>
      <c r="AJB9" s="17"/>
      <c r="AJC9" s="17"/>
      <c r="AJD9" s="17"/>
      <c r="AJE9" s="17"/>
      <c r="AJF9" s="17"/>
      <c r="AJG9" s="17"/>
      <c r="AJH9" s="17"/>
      <c r="AJI9" s="17"/>
      <c r="AJJ9" s="17"/>
      <c r="AJK9" s="17"/>
      <c r="AJL9" s="17"/>
      <c r="AJM9" s="17"/>
      <c r="AJN9" s="17"/>
      <c r="AJO9" s="17"/>
      <c r="AJP9" s="17"/>
      <c r="AJQ9" s="17"/>
      <c r="AJR9" s="17"/>
      <c r="AJS9" s="17"/>
      <c r="AJT9" s="17"/>
      <c r="AJU9" s="17"/>
      <c r="AJV9" s="17"/>
      <c r="AJW9" s="17"/>
      <c r="AJX9" s="17"/>
      <c r="AJY9" s="17"/>
      <c r="AJZ9" s="17"/>
      <c r="AKA9" s="17"/>
      <c r="AKB9" s="17"/>
      <c r="AKC9" s="17"/>
      <c r="AKD9" s="17"/>
      <c r="AKE9" s="17"/>
      <c r="AKF9" s="17"/>
      <c r="AKG9" s="17"/>
      <c r="AKH9" s="17"/>
      <c r="AKI9" s="17"/>
      <c r="AKJ9" s="17"/>
      <c r="AKK9" s="17"/>
      <c r="AKL9" s="17"/>
      <c r="AKM9" s="17"/>
      <c r="AKN9" s="17"/>
      <c r="AKO9" s="17"/>
      <c r="AKP9" s="17"/>
      <c r="AKQ9" s="17"/>
      <c r="AKR9" s="17"/>
      <c r="AKS9" s="17"/>
      <c r="AKT9" s="17"/>
      <c r="AKU9" s="17"/>
      <c r="AKV9" s="17"/>
      <c r="AKW9" s="17"/>
      <c r="AKX9" s="17"/>
      <c r="AKY9" s="17"/>
      <c r="AKZ9" s="17"/>
      <c r="ALA9" s="17"/>
      <c r="ALB9" s="17"/>
      <c r="ALC9" s="17"/>
      <c r="ALD9" s="17"/>
      <c r="ALE9" s="17"/>
      <c r="ALF9" s="17"/>
      <c r="ALG9" s="17"/>
      <c r="ALH9" s="17"/>
      <c r="ALI9" s="17"/>
      <c r="ALJ9" s="17"/>
      <c r="ALK9" s="17"/>
      <c r="ALL9" s="17"/>
      <c r="ALM9" s="17"/>
      <c r="ALN9" s="17"/>
      <c r="ALO9" s="17"/>
      <c r="ALP9" s="17"/>
      <c r="ALQ9" s="17"/>
      <c r="ALR9" s="17"/>
      <c r="ALS9" s="17"/>
      <c r="ALT9" s="17"/>
      <c r="ALU9" s="17"/>
      <c r="ALV9" s="17"/>
      <c r="ALW9" s="17"/>
      <c r="ALX9" s="17"/>
      <c r="ALY9" s="17"/>
      <c r="ALZ9" s="17"/>
      <c r="AMA9" s="17"/>
      <c r="AMB9" s="17"/>
      <c r="AMC9" s="17"/>
      <c r="AMD9" s="17"/>
      <c r="AME9" s="17"/>
      <c r="AMF9" s="17"/>
      <c r="AMG9" s="17"/>
      <c r="AMH9" s="17"/>
      <c r="AMI9" s="17"/>
      <c r="AMJ9" s="17"/>
      <c r="AMK9" s="17"/>
      <c r="AML9" s="17"/>
      <c r="AMM9" s="17"/>
      <c r="AMN9" s="17"/>
      <c r="AMO9" s="17"/>
      <c r="AMP9" s="17"/>
      <c r="AMQ9" s="17"/>
      <c r="AMR9" s="17"/>
      <c r="AMS9" s="17"/>
      <c r="AMT9" s="17"/>
      <c r="AMU9" s="17"/>
      <c r="AMV9" s="17"/>
      <c r="AMW9" s="17"/>
      <c r="AMX9" s="17"/>
      <c r="AMY9" s="17"/>
      <c r="AMZ9" s="17"/>
      <c r="ANA9" s="17"/>
      <c r="ANB9" s="17"/>
      <c r="ANC9" s="17"/>
      <c r="AND9" s="17"/>
      <c r="ANE9" s="17"/>
      <c r="ANF9" s="17"/>
      <c r="ANG9" s="17"/>
      <c r="ANH9" s="17"/>
      <c r="ANI9" s="17"/>
      <c r="ANJ9" s="17"/>
      <c r="ANK9" s="17"/>
      <c r="ANL9" s="17"/>
      <c r="ANM9" s="17"/>
      <c r="ANN9" s="17"/>
      <c r="ANO9" s="17"/>
      <c r="ANP9" s="17"/>
      <c r="ANQ9" s="17"/>
      <c r="ANR9" s="17"/>
      <c r="ANS9" s="17"/>
      <c r="ANT9" s="17"/>
      <c r="ANU9" s="17"/>
      <c r="ANV9" s="17"/>
      <c r="ANW9" s="17"/>
      <c r="ANX9" s="17"/>
      <c r="ANY9" s="17"/>
      <c r="ANZ9" s="17"/>
      <c r="AOA9" s="17"/>
      <c r="AOB9" s="17"/>
      <c r="AOC9" s="17"/>
      <c r="AOD9" s="17"/>
      <c r="AOE9" s="17"/>
      <c r="AOF9" s="17"/>
      <c r="AOG9" s="17"/>
      <c r="AOH9" s="17"/>
      <c r="AOI9" s="17"/>
      <c r="AOJ9" s="17"/>
      <c r="AOK9" s="17"/>
      <c r="AOL9" s="17"/>
      <c r="AOM9" s="17"/>
      <c r="AON9" s="17"/>
      <c r="AOO9" s="17"/>
      <c r="AOP9" s="17"/>
      <c r="AOQ9" s="17"/>
      <c r="AOR9" s="17"/>
      <c r="AOS9" s="17"/>
      <c r="AOT9" s="17"/>
      <c r="AOU9" s="17"/>
      <c r="AOV9" s="17"/>
      <c r="AOW9" s="17"/>
      <c r="AOX9" s="17"/>
      <c r="AOY9" s="17"/>
      <c r="AOZ9" s="17"/>
      <c r="APA9" s="17"/>
      <c r="APB9" s="17"/>
      <c r="APC9" s="17"/>
      <c r="APD9" s="17"/>
      <c r="APE9" s="17"/>
      <c r="APF9" s="17"/>
      <c r="APG9" s="17"/>
      <c r="APH9" s="17"/>
      <c r="API9" s="17"/>
      <c r="APJ9" s="17"/>
      <c r="APK9" s="17"/>
      <c r="APL9" s="17"/>
      <c r="APM9" s="17"/>
      <c r="APN9" s="17"/>
      <c r="APO9" s="17"/>
      <c r="APP9" s="17"/>
      <c r="APQ9" s="17"/>
      <c r="APR9" s="17"/>
      <c r="APS9" s="17"/>
      <c r="APT9" s="17"/>
      <c r="APU9" s="17"/>
      <c r="APV9" s="17"/>
      <c r="APW9" s="17"/>
      <c r="APX9" s="17"/>
      <c r="APY9" s="17"/>
      <c r="APZ9" s="17"/>
      <c r="AQA9" s="17"/>
      <c r="AQB9" s="17"/>
      <c r="AQC9" s="17"/>
      <c r="AQD9" s="17"/>
      <c r="AQE9" s="17"/>
      <c r="AQF9" s="17"/>
      <c r="AQG9" s="17"/>
      <c r="AQH9" s="17"/>
      <c r="AQI9" s="17"/>
      <c r="AQJ9" s="17"/>
      <c r="AQK9" s="17"/>
      <c r="AQL9" s="17"/>
      <c r="AQM9" s="17"/>
      <c r="AQN9" s="17"/>
      <c r="AQO9" s="17"/>
      <c r="AQP9" s="17"/>
      <c r="AQQ9" s="17"/>
      <c r="AQR9" s="17"/>
      <c r="AQS9" s="17"/>
      <c r="AQT9" s="17"/>
      <c r="AQU9" s="17"/>
      <c r="AQV9" s="17"/>
      <c r="AQW9" s="17"/>
      <c r="AQX9" s="17"/>
      <c r="AQY9" s="17"/>
      <c r="AQZ9" s="17"/>
      <c r="ARA9" s="17"/>
      <c r="ARB9" s="17"/>
      <c r="ARC9" s="17"/>
      <c r="ARD9" s="17"/>
      <c r="ARE9" s="17"/>
      <c r="ARF9" s="17"/>
      <c r="ARG9" s="17"/>
      <c r="ARH9" s="17"/>
      <c r="ARI9" s="17"/>
      <c r="ARJ9" s="17"/>
      <c r="ARK9" s="17"/>
      <c r="ARL9" s="17"/>
      <c r="ARM9" s="17"/>
      <c r="ARN9" s="17"/>
      <c r="ARO9" s="17"/>
      <c r="ARP9" s="17"/>
      <c r="ARQ9" s="17"/>
      <c r="ARR9" s="17"/>
      <c r="ARS9" s="17"/>
      <c r="ART9" s="17"/>
      <c r="ARU9" s="17"/>
      <c r="ARV9" s="17"/>
      <c r="ARW9" s="17"/>
      <c r="ARX9" s="17"/>
      <c r="ARY9" s="17"/>
      <c r="ARZ9" s="17"/>
      <c r="ASA9" s="17"/>
      <c r="ASB9" s="17"/>
      <c r="ASC9" s="17"/>
      <c r="ASD9" s="17"/>
      <c r="ASE9" s="17"/>
      <c r="ASF9" s="17"/>
      <c r="ASG9" s="17"/>
      <c r="ASH9" s="17"/>
      <c r="ASI9" s="17"/>
      <c r="ASJ9" s="17"/>
      <c r="ASK9" s="17"/>
      <c r="ASL9" s="17"/>
      <c r="ASM9" s="17"/>
      <c r="ASN9" s="17"/>
      <c r="ASO9" s="17"/>
      <c r="ASP9" s="17"/>
      <c r="ASQ9" s="17"/>
      <c r="ASR9" s="17"/>
      <c r="ASS9" s="17"/>
      <c r="AST9" s="17"/>
      <c r="ASU9" s="17"/>
      <c r="ASV9" s="17"/>
      <c r="ASW9" s="17"/>
      <c r="ASX9" s="17"/>
      <c r="ASY9" s="17"/>
      <c r="ASZ9" s="17"/>
      <c r="ATA9" s="17"/>
      <c r="ATB9" s="17"/>
      <c r="ATC9" s="17"/>
      <c r="ATD9" s="17"/>
      <c r="ATE9" s="17"/>
      <c r="ATF9" s="17"/>
      <c r="ATG9" s="17"/>
      <c r="ATH9" s="17"/>
      <c r="ATI9" s="17"/>
      <c r="ATJ9" s="17"/>
      <c r="ATK9" s="17"/>
      <c r="ATL9" s="17"/>
      <c r="ATM9" s="17"/>
      <c r="ATN9" s="17"/>
      <c r="ATO9" s="17"/>
      <c r="ATP9" s="17"/>
      <c r="ATQ9" s="17"/>
      <c r="ATR9" s="17"/>
      <c r="ATS9" s="17"/>
      <c r="ATT9" s="17"/>
      <c r="ATU9" s="17"/>
      <c r="ATV9" s="17"/>
      <c r="ATW9" s="17"/>
      <c r="ATX9" s="17"/>
      <c r="ATY9" s="17"/>
      <c r="ATZ9" s="17"/>
      <c r="AUA9" s="17"/>
      <c r="AUB9" s="17"/>
      <c r="AUC9" s="17"/>
      <c r="AUD9" s="17"/>
      <c r="AUE9" s="17"/>
      <c r="AUF9" s="17"/>
      <c r="AUG9" s="17"/>
      <c r="AUH9" s="17"/>
      <c r="AUI9" s="17"/>
      <c r="AUJ9" s="17"/>
      <c r="AUK9" s="17"/>
      <c r="AUL9" s="17"/>
      <c r="AUM9" s="17"/>
      <c r="AUN9" s="17"/>
      <c r="AUO9" s="17"/>
      <c r="AUP9" s="17"/>
      <c r="AUQ9" s="17"/>
      <c r="AUR9" s="17"/>
      <c r="AUS9" s="17"/>
      <c r="AUT9" s="17"/>
      <c r="AUU9" s="17"/>
      <c r="AUV9" s="17"/>
      <c r="AUW9" s="17"/>
      <c r="AUX9" s="17"/>
      <c r="AUY9" s="17"/>
      <c r="AUZ9" s="17"/>
      <c r="AVA9" s="17"/>
      <c r="AVB9" s="17"/>
      <c r="AVC9" s="17"/>
      <c r="AVD9" s="17"/>
      <c r="AVE9" s="17"/>
      <c r="AVF9" s="17"/>
      <c r="AVG9" s="17"/>
      <c r="AVH9" s="17"/>
      <c r="AVI9" s="17"/>
      <c r="AVJ9" s="17"/>
      <c r="AVK9" s="17"/>
      <c r="AVL9" s="17"/>
      <c r="AVM9" s="17"/>
      <c r="AVN9" s="17"/>
      <c r="AVO9" s="17"/>
      <c r="AVP9" s="17"/>
      <c r="AVQ9" s="17"/>
      <c r="AVR9" s="17"/>
      <c r="AVS9" s="17"/>
      <c r="AVT9" s="17"/>
      <c r="AVU9" s="17"/>
      <c r="AVV9" s="17"/>
      <c r="AVW9" s="17"/>
      <c r="AVX9" s="17"/>
      <c r="AVY9" s="17"/>
      <c r="AVZ9" s="17"/>
      <c r="AWA9" s="17"/>
      <c r="AWB9" s="17"/>
      <c r="AWC9" s="17"/>
      <c r="AWD9" s="17"/>
      <c r="AWE9" s="17"/>
      <c r="AWF9" s="17"/>
      <c r="AWG9" s="17"/>
      <c r="AWH9" s="17"/>
      <c r="AWI9" s="17"/>
      <c r="AWJ9" s="17"/>
      <c r="AWK9" s="17"/>
      <c r="AWL9" s="17"/>
      <c r="AWM9" s="17"/>
      <c r="AWN9" s="17"/>
      <c r="AWO9" s="17"/>
      <c r="AWP9" s="17"/>
      <c r="AWQ9" s="17"/>
      <c r="AWR9" s="17"/>
      <c r="AWS9" s="17"/>
      <c r="AWT9" s="17"/>
      <c r="AWU9" s="17"/>
      <c r="AWV9" s="17"/>
      <c r="AWW9" s="17"/>
      <c r="AWX9" s="17"/>
      <c r="AWY9" s="17"/>
      <c r="AWZ9" s="17"/>
      <c r="AXA9" s="17"/>
      <c r="AXB9" s="17"/>
      <c r="AXC9" s="17"/>
      <c r="AXD9" s="17"/>
      <c r="AXE9" s="17"/>
      <c r="AXF9" s="17"/>
      <c r="AXG9" s="17"/>
      <c r="AXH9" s="17"/>
      <c r="AXI9" s="17"/>
      <c r="AXJ9" s="17"/>
      <c r="AXK9" s="17"/>
      <c r="AXL9" s="17"/>
      <c r="AXM9" s="17"/>
      <c r="AXN9" s="17"/>
      <c r="AXO9" s="17"/>
      <c r="AXP9" s="17"/>
      <c r="AXQ9" s="17"/>
      <c r="AXR9" s="17"/>
      <c r="AXS9" s="17"/>
      <c r="AXT9" s="17"/>
      <c r="AXU9" s="17"/>
      <c r="AXV9" s="17"/>
      <c r="AXW9" s="17"/>
      <c r="AXX9" s="17"/>
      <c r="AXY9" s="17"/>
      <c r="AXZ9" s="17"/>
      <c r="AYA9" s="17"/>
      <c r="AYB9" s="17"/>
      <c r="AYC9" s="17"/>
      <c r="AYD9" s="17"/>
      <c r="AYE9" s="17"/>
      <c r="AYF9" s="17"/>
      <c r="AYG9" s="17"/>
      <c r="AYH9" s="17"/>
      <c r="AYI9" s="17"/>
      <c r="AYJ9" s="17"/>
      <c r="AYK9" s="17"/>
      <c r="AYL9" s="17"/>
      <c r="AYM9" s="17"/>
      <c r="AYN9" s="17"/>
      <c r="AYO9" s="17"/>
      <c r="AYP9" s="17"/>
      <c r="AYQ9" s="17"/>
      <c r="AYR9" s="17"/>
      <c r="AYS9" s="17"/>
      <c r="AYT9" s="17"/>
      <c r="AYU9" s="17"/>
      <c r="AYV9" s="17"/>
      <c r="AYW9" s="17"/>
      <c r="AYX9" s="17"/>
      <c r="AYY9" s="17"/>
      <c r="AYZ9" s="17"/>
      <c r="AZA9" s="17"/>
      <c r="AZB9" s="17"/>
      <c r="AZC9" s="17"/>
      <c r="AZD9" s="17"/>
      <c r="AZE9" s="17"/>
      <c r="AZF9" s="17"/>
      <c r="AZG9" s="17"/>
      <c r="AZH9" s="17"/>
      <c r="AZI9" s="17"/>
      <c r="AZJ9" s="17"/>
      <c r="AZK9" s="17"/>
      <c r="AZL9" s="17"/>
      <c r="AZM9" s="17"/>
      <c r="AZN9" s="17"/>
      <c r="AZO9" s="17"/>
      <c r="AZP9" s="17"/>
      <c r="AZQ9" s="17"/>
      <c r="AZR9" s="17"/>
      <c r="AZS9" s="17"/>
      <c r="AZT9" s="17"/>
      <c r="AZU9" s="17"/>
      <c r="AZV9" s="17"/>
      <c r="AZW9" s="17"/>
      <c r="AZX9" s="17"/>
      <c r="AZY9" s="17"/>
      <c r="AZZ9" s="17"/>
      <c r="BAA9" s="17"/>
      <c r="BAB9" s="17"/>
      <c r="BAC9" s="17"/>
      <c r="BAD9" s="17"/>
      <c r="BAE9" s="17"/>
      <c r="BAF9" s="17"/>
      <c r="BAG9" s="17"/>
      <c r="BAH9" s="17"/>
      <c r="BAI9" s="17"/>
      <c r="BAJ9" s="17"/>
      <c r="BAK9" s="17"/>
      <c r="BAL9" s="17"/>
      <c r="BAM9" s="17"/>
      <c r="BAN9" s="17"/>
      <c r="BAO9" s="17"/>
      <c r="BAP9" s="17"/>
      <c r="BAQ9" s="17"/>
      <c r="BAR9" s="17"/>
      <c r="BAS9" s="17"/>
      <c r="BAT9" s="17"/>
      <c r="BAU9" s="17"/>
      <c r="BAV9" s="17"/>
      <c r="BAW9" s="17"/>
      <c r="BAX9" s="17"/>
      <c r="BAY9" s="17"/>
      <c r="BAZ9" s="17"/>
      <c r="BBA9" s="17"/>
      <c r="BBB9" s="17"/>
      <c r="BBC9" s="17"/>
      <c r="BBD9" s="17"/>
      <c r="BBE9" s="17"/>
      <c r="BBF9" s="17"/>
      <c r="BBG9" s="17"/>
      <c r="BBH9" s="17"/>
      <c r="BBI9" s="17"/>
      <c r="BBJ9" s="17"/>
      <c r="BBK9" s="17"/>
      <c r="BBL9" s="17"/>
      <c r="BBM9" s="17"/>
      <c r="BBN9" s="17"/>
      <c r="BBO9" s="17"/>
      <c r="BBP9" s="17"/>
      <c r="BBQ9" s="17"/>
      <c r="BBR9" s="17"/>
      <c r="BBS9" s="17"/>
      <c r="BBT9" s="17"/>
      <c r="BBU9" s="17"/>
      <c r="BBV9" s="17"/>
      <c r="BBW9" s="17"/>
      <c r="BBX9" s="17"/>
      <c r="BBY9" s="17"/>
      <c r="BBZ9" s="17"/>
      <c r="BCA9" s="17"/>
      <c r="BCB9" s="17"/>
      <c r="BCC9" s="17"/>
      <c r="BCD9" s="17"/>
      <c r="BCE9" s="17"/>
      <c r="BCF9" s="17"/>
      <c r="BCG9" s="17"/>
      <c r="BCH9" s="17"/>
      <c r="BCI9" s="17"/>
      <c r="BCJ9" s="17"/>
      <c r="BCK9" s="17"/>
      <c r="BCL9" s="17"/>
      <c r="BCM9" s="17"/>
      <c r="BCN9" s="17"/>
      <c r="BCO9" s="17"/>
      <c r="BCP9" s="17"/>
      <c r="BCQ9" s="17"/>
      <c r="BCR9" s="17"/>
      <c r="BCS9" s="17"/>
      <c r="BCT9" s="17"/>
      <c r="BCU9" s="17"/>
      <c r="BCV9" s="17"/>
      <c r="BCW9" s="17"/>
      <c r="BCX9" s="17"/>
      <c r="BCY9" s="17"/>
      <c r="BCZ9" s="17"/>
      <c r="BDA9" s="17"/>
      <c r="BDB9" s="17"/>
      <c r="BDC9" s="17"/>
      <c r="BDD9" s="17"/>
      <c r="BDE9" s="17"/>
      <c r="BDF9" s="17"/>
      <c r="BDG9" s="17"/>
      <c r="BDH9" s="17"/>
      <c r="BDI9" s="17"/>
      <c r="BDJ9" s="17"/>
      <c r="BDK9" s="17"/>
      <c r="BDL9" s="17"/>
      <c r="BDM9" s="17"/>
      <c r="BDN9" s="17"/>
      <c r="BDO9" s="17"/>
      <c r="BDP9" s="17"/>
      <c r="BDQ9" s="17"/>
      <c r="BDR9" s="17"/>
      <c r="BDS9" s="17"/>
      <c r="BDT9" s="17"/>
      <c r="BDU9" s="17"/>
      <c r="BDV9" s="17"/>
      <c r="BDW9" s="17"/>
      <c r="BDX9" s="17"/>
      <c r="BDY9" s="17"/>
      <c r="BDZ9" s="17"/>
      <c r="BEA9" s="17"/>
      <c r="BEB9" s="17"/>
      <c r="BEC9" s="17"/>
      <c r="BED9" s="17"/>
      <c r="BEE9" s="17"/>
      <c r="BEF9" s="17"/>
      <c r="BEG9" s="17"/>
      <c r="BEH9" s="17"/>
      <c r="BEI9" s="17"/>
      <c r="BEJ9" s="17"/>
      <c r="BEK9" s="17"/>
      <c r="BEL9" s="17"/>
      <c r="BEM9" s="17"/>
      <c r="BEN9" s="17"/>
      <c r="BEO9" s="17"/>
      <c r="BEP9" s="17"/>
      <c r="BEQ9" s="17"/>
      <c r="BER9" s="17"/>
      <c r="BES9" s="17"/>
      <c r="BET9" s="17"/>
      <c r="BEU9" s="17"/>
      <c r="BEV9" s="17"/>
      <c r="BEW9" s="17"/>
      <c r="BEX9" s="17"/>
      <c r="BEY9" s="17"/>
      <c r="BEZ9" s="17"/>
      <c r="BFA9" s="17"/>
      <c r="BFB9" s="17"/>
      <c r="BFC9" s="17"/>
      <c r="BFD9" s="17"/>
      <c r="BFE9" s="17"/>
      <c r="BFF9" s="17"/>
      <c r="BFG9" s="17"/>
      <c r="BFH9" s="17"/>
      <c r="BFI9" s="17"/>
      <c r="BFJ9" s="17"/>
      <c r="BFK9" s="17"/>
      <c r="BFL9" s="17"/>
      <c r="BFM9" s="17"/>
      <c r="BFN9" s="17"/>
      <c r="BFO9" s="17"/>
      <c r="BFP9" s="17"/>
      <c r="BFQ9" s="17"/>
      <c r="BFR9" s="17"/>
      <c r="BFS9" s="17"/>
      <c r="BFT9" s="17"/>
      <c r="BFU9" s="17"/>
      <c r="BFV9" s="17"/>
      <c r="BFW9" s="17"/>
      <c r="BFX9" s="17"/>
      <c r="BFY9" s="17"/>
      <c r="BFZ9" s="17"/>
      <c r="BGA9" s="17"/>
      <c r="BGB9" s="17"/>
      <c r="BGC9" s="17"/>
      <c r="BGD9" s="17"/>
      <c r="BGE9" s="17"/>
      <c r="BGF9" s="17"/>
      <c r="BGG9" s="17"/>
      <c r="BGH9" s="17"/>
      <c r="BGI9" s="17"/>
      <c r="BGJ9" s="17"/>
      <c r="BGK9" s="17"/>
      <c r="BGL9" s="17"/>
      <c r="BGM9" s="17"/>
      <c r="BGN9" s="17"/>
      <c r="BGO9" s="17"/>
      <c r="BGP9" s="17"/>
      <c r="BGQ9" s="17"/>
      <c r="BGR9" s="17"/>
      <c r="BGS9" s="17"/>
      <c r="BGT9" s="17"/>
      <c r="BGU9" s="17"/>
      <c r="BGV9" s="17"/>
      <c r="BGW9" s="17"/>
      <c r="BGX9" s="17"/>
      <c r="BGY9" s="17"/>
      <c r="BGZ9" s="17"/>
      <c r="BHA9" s="17"/>
      <c r="BHB9" s="17"/>
      <c r="BHC9" s="17"/>
      <c r="BHD9" s="17"/>
      <c r="BHE9" s="17"/>
      <c r="BHF9" s="17"/>
      <c r="BHG9" s="17"/>
      <c r="BHH9" s="17"/>
      <c r="BHI9" s="17"/>
      <c r="BHJ9" s="17"/>
      <c r="BHK9" s="17"/>
      <c r="BHL9" s="17"/>
      <c r="BHM9" s="17"/>
      <c r="BHN9" s="17"/>
      <c r="BHO9" s="17"/>
      <c r="BHP9" s="17"/>
      <c r="BHQ9" s="17"/>
      <c r="BHR9" s="17"/>
      <c r="BHS9" s="17"/>
      <c r="BHT9" s="17"/>
      <c r="BHU9" s="17"/>
      <c r="BHV9" s="17"/>
      <c r="BHW9" s="17"/>
      <c r="BHX9" s="17"/>
      <c r="BHY9" s="17"/>
      <c r="BHZ9" s="17"/>
      <c r="BIA9" s="17"/>
      <c r="BIB9" s="17"/>
      <c r="BIC9" s="17"/>
      <c r="BID9" s="17"/>
      <c r="BIE9" s="17"/>
      <c r="BIF9" s="17"/>
      <c r="BIG9" s="17"/>
      <c r="BIH9" s="17"/>
      <c r="BII9" s="17"/>
      <c r="BIJ9" s="17"/>
      <c r="BIK9" s="17"/>
      <c r="BIL9" s="17"/>
      <c r="BIM9" s="17"/>
      <c r="BIN9" s="17"/>
      <c r="BIO9" s="17"/>
      <c r="BIP9" s="17"/>
      <c r="BIQ9" s="17"/>
      <c r="BIR9" s="17"/>
      <c r="BIS9" s="17"/>
      <c r="BIT9" s="17"/>
      <c r="BIU9" s="17"/>
      <c r="BIV9" s="17"/>
      <c r="BIW9" s="17"/>
      <c r="BIX9" s="17"/>
      <c r="BIY9" s="17"/>
      <c r="BIZ9" s="17"/>
      <c r="BJA9" s="17"/>
      <c r="BJB9" s="17"/>
      <c r="BJC9" s="17"/>
      <c r="BJD9" s="17"/>
      <c r="BJE9" s="17"/>
      <c r="BJF9" s="17"/>
      <c r="BJG9" s="17"/>
      <c r="BJH9" s="17"/>
      <c r="BJI9" s="17"/>
      <c r="BJJ9" s="17"/>
      <c r="BJK9" s="17"/>
      <c r="BJL9" s="17"/>
      <c r="BJM9" s="17"/>
      <c r="BJN9" s="17"/>
      <c r="BJO9" s="17"/>
      <c r="BJP9" s="17"/>
      <c r="BJQ9" s="17"/>
      <c r="BJR9" s="17"/>
      <c r="BJS9" s="17"/>
      <c r="BJT9" s="17"/>
      <c r="BJU9" s="17"/>
      <c r="BJV9" s="17"/>
      <c r="BJW9" s="17"/>
      <c r="BJX9" s="17"/>
      <c r="BJY9" s="17"/>
      <c r="BJZ9" s="17"/>
      <c r="BKA9" s="17"/>
      <c r="BKB9" s="17"/>
      <c r="BKC9" s="17"/>
      <c r="BKD9" s="17"/>
      <c r="BKE9" s="17"/>
      <c r="BKF9" s="17"/>
      <c r="BKG9" s="17"/>
      <c r="BKH9" s="17"/>
      <c r="BKI9" s="17"/>
      <c r="BKJ9" s="17"/>
      <c r="BKK9" s="17"/>
      <c r="BKL9" s="17"/>
      <c r="BKM9" s="17"/>
      <c r="BKN9" s="17"/>
      <c r="BKO9" s="17"/>
      <c r="BKP9" s="17"/>
      <c r="BKQ9" s="17"/>
      <c r="BKR9" s="17"/>
      <c r="BKS9" s="17"/>
      <c r="BKT9" s="17"/>
      <c r="BKU9" s="17"/>
      <c r="BKV9" s="17"/>
      <c r="BKW9" s="17"/>
      <c r="BKX9" s="17"/>
      <c r="BKY9" s="17"/>
      <c r="BKZ9" s="17"/>
      <c r="BLA9" s="17"/>
      <c r="BLB9" s="17"/>
      <c r="BLC9" s="17"/>
      <c r="BLD9" s="17"/>
      <c r="BLE9" s="17"/>
      <c r="BLF9" s="17"/>
      <c r="BLG9" s="17"/>
      <c r="BLH9" s="17"/>
      <c r="BLI9" s="17"/>
      <c r="BLJ9" s="17"/>
      <c r="BLK9" s="17"/>
      <c r="BLL9" s="17"/>
      <c r="BLM9" s="17"/>
      <c r="BLN9" s="17"/>
      <c r="BLO9" s="17"/>
      <c r="BLP9" s="17"/>
      <c r="BLQ9" s="17"/>
      <c r="BLR9" s="17"/>
      <c r="BLS9" s="17"/>
      <c r="BLT9" s="17"/>
      <c r="BLU9" s="17"/>
      <c r="BLV9" s="17"/>
      <c r="BLW9" s="17"/>
      <c r="BLX9" s="17"/>
      <c r="BLY9" s="17"/>
      <c r="BLZ9" s="17"/>
      <c r="BMA9" s="17"/>
      <c r="BMB9" s="17"/>
      <c r="BMC9" s="17"/>
      <c r="BMD9" s="17"/>
      <c r="BME9" s="17"/>
      <c r="BMF9" s="17"/>
      <c r="BMG9" s="17"/>
      <c r="BMH9" s="17"/>
      <c r="BMI9" s="17"/>
      <c r="BMJ9" s="17"/>
      <c r="BMK9" s="17"/>
      <c r="BML9" s="17"/>
      <c r="BMM9" s="17"/>
      <c r="BMN9" s="17"/>
      <c r="BMO9" s="17"/>
      <c r="BMP9" s="17"/>
      <c r="BMQ9" s="17"/>
      <c r="BMR9" s="17"/>
      <c r="BMS9" s="17"/>
      <c r="BMT9" s="17"/>
      <c r="BMU9" s="17"/>
      <c r="BMV9" s="17"/>
      <c r="BMW9" s="17"/>
      <c r="BMX9" s="17"/>
      <c r="BMY9" s="17"/>
      <c r="BMZ9" s="17"/>
      <c r="BNA9" s="17"/>
      <c r="BNB9" s="17"/>
      <c r="BNC9" s="17"/>
      <c r="BND9" s="17"/>
      <c r="BNE9" s="17"/>
      <c r="BNF9" s="17"/>
      <c r="BNG9" s="17"/>
      <c r="BNH9" s="17"/>
      <c r="BNI9" s="17"/>
      <c r="BNJ9" s="17"/>
      <c r="BNK9" s="17"/>
      <c r="BNL9" s="17"/>
      <c r="BNM9" s="17"/>
      <c r="BNN9" s="17"/>
      <c r="BNO9" s="17"/>
      <c r="BNP9" s="17"/>
      <c r="BNQ9" s="17"/>
      <c r="BNR9" s="17"/>
      <c r="BNS9" s="17"/>
      <c r="BNT9" s="17"/>
      <c r="BNU9" s="17"/>
      <c r="BNV9" s="17"/>
      <c r="BNW9" s="17"/>
      <c r="BNX9" s="17"/>
      <c r="BNY9" s="17"/>
      <c r="BNZ9" s="17"/>
      <c r="BOA9" s="17"/>
      <c r="BOB9" s="17"/>
      <c r="BOC9" s="17"/>
      <c r="BOD9" s="17"/>
      <c r="BOE9" s="17"/>
      <c r="BOF9" s="17"/>
      <c r="BOG9" s="17"/>
      <c r="BOH9" s="17"/>
      <c r="BOI9" s="17"/>
      <c r="BOJ9" s="17"/>
      <c r="BOK9" s="17"/>
      <c r="BOL9" s="17"/>
      <c r="BOM9" s="17"/>
      <c r="BON9" s="17"/>
      <c r="BOO9" s="17"/>
      <c r="BOP9" s="17"/>
      <c r="BOQ9" s="17"/>
      <c r="BOR9" s="17"/>
      <c r="BOS9" s="17"/>
      <c r="BOT9" s="17"/>
      <c r="BOU9" s="17"/>
      <c r="BOV9" s="17"/>
      <c r="BOW9" s="17"/>
      <c r="BOX9" s="17"/>
      <c r="BOY9" s="17"/>
      <c r="BOZ9" s="17"/>
      <c r="BPA9" s="17"/>
      <c r="BPB9" s="17"/>
      <c r="BPC9" s="17"/>
      <c r="BPD9" s="17"/>
      <c r="BPE9" s="17"/>
      <c r="BPF9" s="17"/>
      <c r="BPG9" s="17"/>
      <c r="BPH9" s="17"/>
      <c r="BPI9" s="17"/>
      <c r="BPJ9" s="17"/>
      <c r="BPK9" s="17"/>
      <c r="BPL9" s="17"/>
      <c r="BPM9" s="17"/>
      <c r="BPN9" s="17"/>
      <c r="BPO9" s="17"/>
      <c r="BPP9" s="17"/>
      <c r="BPQ9" s="17"/>
      <c r="BPR9" s="17"/>
      <c r="BPS9" s="17"/>
      <c r="BPT9" s="17"/>
      <c r="BPU9" s="17"/>
      <c r="BPV9" s="17"/>
      <c r="BPW9" s="17"/>
      <c r="BPX9" s="17"/>
      <c r="BPY9" s="17"/>
      <c r="BPZ9" s="17"/>
      <c r="BQA9" s="17"/>
      <c r="BQB9" s="17"/>
      <c r="BQC9" s="17"/>
      <c r="BQD9" s="17"/>
      <c r="BQE9" s="17"/>
      <c r="BQF9" s="17"/>
      <c r="BQG9" s="17"/>
      <c r="BQH9" s="17"/>
      <c r="BQI9" s="17"/>
      <c r="BQJ9" s="17"/>
      <c r="BQK9" s="17"/>
      <c r="BQL9" s="17"/>
      <c r="BQM9" s="17"/>
      <c r="BQN9" s="17"/>
      <c r="BQO9" s="17"/>
      <c r="BQP9" s="17"/>
      <c r="BQQ9" s="17"/>
      <c r="BQR9" s="17"/>
      <c r="BQS9" s="17"/>
      <c r="BQT9" s="17"/>
      <c r="BQU9" s="17"/>
      <c r="BQV9" s="17"/>
      <c r="BQW9" s="17"/>
      <c r="BQX9" s="17"/>
      <c r="BQY9" s="17"/>
      <c r="BQZ9" s="17"/>
      <c r="BRA9" s="17"/>
      <c r="BRB9" s="17"/>
      <c r="BRC9" s="17"/>
      <c r="BRD9" s="17"/>
      <c r="BRE9" s="17"/>
      <c r="BRF9" s="17"/>
      <c r="BRG9" s="17"/>
      <c r="BRH9" s="17"/>
      <c r="BRI9" s="17"/>
      <c r="BRJ9" s="17"/>
      <c r="BRK9" s="17"/>
      <c r="BRL9" s="17"/>
      <c r="BRM9" s="17"/>
      <c r="BRN9" s="17"/>
      <c r="BRO9" s="17"/>
      <c r="BRP9" s="17"/>
      <c r="BRQ9" s="17"/>
      <c r="BRR9" s="17"/>
      <c r="BRS9" s="17"/>
      <c r="BRT9" s="17"/>
      <c r="BRU9" s="17"/>
      <c r="BRV9" s="17"/>
      <c r="BRW9" s="17"/>
      <c r="BRX9" s="17"/>
      <c r="BRY9" s="17"/>
      <c r="BRZ9" s="17"/>
      <c r="BSA9" s="17"/>
      <c r="BSB9" s="17"/>
      <c r="BSC9" s="17"/>
      <c r="BSD9" s="17"/>
      <c r="BSE9" s="17"/>
      <c r="BSF9" s="17"/>
      <c r="BSG9" s="17"/>
      <c r="BSH9" s="17"/>
      <c r="BSI9" s="17"/>
      <c r="BSJ9" s="17"/>
      <c r="BSK9" s="17"/>
      <c r="BSL9" s="17"/>
      <c r="BSM9" s="17"/>
      <c r="BSN9" s="17"/>
      <c r="BSO9" s="17"/>
      <c r="BSP9" s="17"/>
      <c r="BSQ9" s="17"/>
      <c r="BSR9" s="17"/>
      <c r="BSS9" s="17"/>
      <c r="BST9" s="17"/>
      <c r="BSU9" s="17"/>
      <c r="BSV9" s="17"/>
      <c r="BSW9" s="17"/>
      <c r="BSX9" s="17"/>
      <c r="BSY9" s="17"/>
      <c r="BSZ9" s="17"/>
      <c r="BTA9" s="17"/>
      <c r="BTB9" s="17"/>
      <c r="BTC9" s="17"/>
      <c r="BTD9" s="17"/>
      <c r="BTE9" s="17"/>
      <c r="BTF9" s="17"/>
      <c r="BTG9" s="17"/>
      <c r="BTH9" s="17"/>
      <c r="BTI9" s="17"/>
      <c r="BTJ9" s="17"/>
      <c r="BTK9" s="17"/>
      <c r="BTL9" s="17"/>
      <c r="BTM9" s="17"/>
      <c r="BTN9" s="17"/>
      <c r="BTO9" s="17"/>
      <c r="BTP9" s="17"/>
      <c r="BTQ9" s="17"/>
      <c r="BTR9" s="17"/>
      <c r="BTS9" s="17"/>
      <c r="BTT9" s="17"/>
      <c r="BTU9" s="17"/>
      <c r="BTV9" s="17"/>
      <c r="BTW9" s="17"/>
      <c r="BTX9" s="17"/>
      <c r="BTY9" s="17"/>
      <c r="BTZ9" s="17"/>
      <c r="BUA9" s="17"/>
      <c r="BUB9" s="17"/>
      <c r="BUC9" s="17"/>
      <c r="BUD9" s="17"/>
      <c r="BUE9" s="17"/>
      <c r="BUF9" s="17"/>
      <c r="BUG9" s="17"/>
      <c r="BUH9" s="17"/>
      <c r="BUI9" s="17"/>
      <c r="BUJ9" s="17"/>
      <c r="BUK9" s="17"/>
      <c r="BUL9" s="17"/>
      <c r="BUM9" s="17"/>
      <c r="BUN9" s="17"/>
      <c r="BUO9" s="17"/>
      <c r="BUP9" s="17"/>
      <c r="BUQ9" s="17"/>
      <c r="BUR9" s="17"/>
      <c r="BUS9" s="17"/>
      <c r="BUT9" s="17"/>
      <c r="BUU9" s="17"/>
      <c r="BUV9" s="17"/>
      <c r="BUW9" s="17"/>
      <c r="BUX9" s="17"/>
      <c r="BUY9" s="17"/>
      <c r="BUZ9" s="17"/>
      <c r="BVA9" s="17"/>
      <c r="BVB9" s="17"/>
      <c r="BVC9" s="17"/>
      <c r="BVD9" s="17"/>
      <c r="BVE9" s="17"/>
      <c r="BVF9" s="17"/>
      <c r="BVG9" s="17"/>
      <c r="BVH9" s="17"/>
      <c r="BVI9" s="17"/>
      <c r="BVJ9" s="17"/>
      <c r="BVK9" s="17"/>
      <c r="BVL9" s="17"/>
      <c r="BVM9" s="17"/>
      <c r="BVN9" s="17"/>
      <c r="BVO9" s="17"/>
      <c r="BVP9" s="17"/>
      <c r="BVQ9" s="17"/>
      <c r="BVR9" s="17"/>
      <c r="BVS9" s="17"/>
      <c r="BVT9" s="17"/>
      <c r="BVU9" s="17"/>
      <c r="BVV9" s="17"/>
      <c r="BVW9" s="17"/>
      <c r="BVX9" s="17"/>
      <c r="BVY9" s="17"/>
      <c r="BVZ9" s="17"/>
      <c r="BWA9" s="17"/>
      <c r="BWB9" s="17"/>
      <c r="BWC9" s="17"/>
      <c r="BWD9" s="17"/>
      <c r="BWE9" s="17"/>
      <c r="BWF9" s="17"/>
      <c r="BWG9" s="17"/>
      <c r="BWH9" s="17"/>
      <c r="BWI9" s="17"/>
      <c r="BWJ9" s="17"/>
      <c r="BWK9" s="17"/>
      <c r="BWL9" s="17"/>
      <c r="BWM9" s="17"/>
      <c r="BWN9" s="17"/>
      <c r="BWO9" s="17"/>
      <c r="BWP9" s="17"/>
      <c r="BWQ9" s="17"/>
      <c r="BWR9" s="17"/>
      <c r="BWS9" s="17"/>
      <c r="BWT9" s="17"/>
      <c r="BWU9" s="17"/>
      <c r="BWV9" s="17"/>
      <c r="BWW9" s="17"/>
      <c r="BWX9" s="17"/>
      <c r="BWY9" s="17"/>
      <c r="BWZ9" s="17"/>
      <c r="BXA9" s="17"/>
      <c r="BXB9" s="17"/>
      <c r="BXC9" s="17"/>
      <c r="BXD9" s="17"/>
      <c r="BXE9" s="17"/>
      <c r="BXF9" s="17"/>
      <c r="BXG9" s="17"/>
      <c r="BXH9" s="17"/>
      <c r="BXI9" s="17"/>
      <c r="BXJ9" s="17"/>
      <c r="BXK9" s="17"/>
      <c r="BXL9" s="17"/>
      <c r="BXM9" s="17"/>
      <c r="BXN9" s="17"/>
      <c r="BXO9" s="17"/>
      <c r="BXP9" s="17"/>
      <c r="BXQ9" s="17"/>
      <c r="BXR9" s="17"/>
      <c r="BXS9" s="17"/>
      <c r="BXT9" s="17"/>
      <c r="BXU9" s="17"/>
      <c r="BXV9" s="17"/>
      <c r="BXW9" s="17"/>
      <c r="BXX9" s="17"/>
      <c r="BXY9" s="17"/>
      <c r="BXZ9" s="17"/>
      <c r="BYA9" s="17"/>
      <c r="BYB9" s="17"/>
      <c r="BYC9" s="17"/>
      <c r="BYD9" s="17"/>
      <c r="BYE9" s="17"/>
      <c r="BYF9" s="17"/>
      <c r="BYG9" s="17"/>
      <c r="BYH9" s="17"/>
      <c r="BYI9" s="17"/>
      <c r="BYJ9" s="17"/>
      <c r="BYK9" s="17"/>
      <c r="BYL9" s="17"/>
      <c r="BYM9" s="17"/>
      <c r="BYN9" s="17"/>
      <c r="BYO9" s="17"/>
      <c r="BYP9" s="17"/>
      <c r="BYQ9" s="17"/>
      <c r="BYR9" s="17"/>
      <c r="BYS9" s="17"/>
      <c r="BYT9" s="17"/>
      <c r="BYU9" s="17"/>
      <c r="BYV9" s="17"/>
      <c r="BYW9" s="17"/>
      <c r="BYX9" s="17"/>
      <c r="BYY9" s="17"/>
      <c r="BYZ9" s="17"/>
      <c r="BZA9" s="17"/>
      <c r="BZB9" s="17"/>
      <c r="BZC9" s="17"/>
      <c r="BZD9" s="17"/>
      <c r="BZE9" s="17"/>
      <c r="BZF9" s="17"/>
      <c r="BZG9" s="17"/>
      <c r="BZH9" s="17"/>
      <c r="BZI9" s="17"/>
      <c r="BZJ9" s="17"/>
      <c r="BZK9" s="17"/>
      <c r="BZL9" s="17"/>
      <c r="BZM9" s="17"/>
      <c r="BZN9" s="17"/>
      <c r="BZO9" s="17"/>
      <c r="BZP9" s="17"/>
      <c r="BZQ9" s="17"/>
      <c r="BZR9" s="17"/>
      <c r="BZS9" s="17"/>
      <c r="BZT9" s="17"/>
      <c r="BZU9" s="17"/>
      <c r="BZV9" s="17"/>
      <c r="BZW9" s="17"/>
      <c r="BZX9" s="17"/>
      <c r="BZY9" s="17"/>
      <c r="BZZ9" s="17"/>
      <c r="CAA9" s="17"/>
      <c r="CAB9" s="17"/>
      <c r="CAC9" s="17"/>
      <c r="CAD9" s="17"/>
      <c r="CAE9" s="17"/>
      <c r="CAF9" s="17"/>
      <c r="CAG9" s="17"/>
      <c r="CAH9" s="17"/>
      <c r="CAI9" s="17"/>
      <c r="CAJ9" s="17"/>
      <c r="CAK9" s="17"/>
      <c r="CAL9" s="17"/>
      <c r="CAM9" s="17"/>
      <c r="CAN9" s="17"/>
      <c r="CAO9" s="17"/>
      <c r="CAP9" s="17"/>
      <c r="CAQ9" s="17"/>
      <c r="CAR9" s="17"/>
      <c r="CAS9" s="17"/>
      <c r="CAT9" s="17"/>
      <c r="CAU9" s="17"/>
      <c r="CAV9" s="17"/>
      <c r="CAW9" s="17"/>
      <c r="CAX9" s="17"/>
      <c r="CAY9" s="17"/>
      <c r="CAZ9" s="17"/>
      <c r="CBA9" s="17"/>
      <c r="CBB9" s="17"/>
      <c r="CBC9" s="17"/>
      <c r="CBD9" s="17"/>
      <c r="CBE9" s="17"/>
      <c r="CBF9" s="17"/>
      <c r="CBG9" s="17"/>
      <c r="CBH9" s="17"/>
      <c r="CBI9" s="17"/>
      <c r="CBJ9" s="17"/>
      <c r="CBK9" s="17"/>
      <c r="CBL9" s="17"/>
      <c r="CBM9" s="17"/>
      <c r="CBN9" s="17"/>
      <c r="CBO9" s="17"/>
      <c r="CBP9" s="17"/>
      <c r="CBQ9" s="17"/>
      <c r="CBR9" s="17"/>
      <c r="CBS9" s="17"/>
      <c r="CBT9" s="17"/>
      <c r="CBU9" s="17"/>
      <c r="CBV9" s="17"/>
      <c r="CBW9" s="17"/>
      <c r="CBX9" s="17"/>
      <c r="CBY9" s="17"/>
      <c r="CBZ9" s="17"/>
      <c r="CCA9" s="17"/>
      <c r="CCB9" s="17"/>
      <c r="CCC9" s="17"/>
      <c r="CCD9" s="17"/>
      <c r="CCE9" s="17"/>
      <c r="CCF9" s="17"/>
      <c r="CCG9" s="17"/>
      <c r="CCH9" s="17"/>
      <c r="CCI9" s="17"/>
      <c r="CCJ9" s="17"/>
      <c r="CCK9" s="17"/>
      <c r="CCL9" s="17"/>
      <c r="CCM9" s="17"/>
      <c r="CCN9" s="17"/>
      <c r="CCO9" s="17"/>
      <c r="CCP9" s="17"/>
      <c r="CCQ9" s="17"/>
      <c r="CCR9" s="17"/>
      <c r="CCS9" s="17"/>
      <c r="CCT9" s="17"/>
      <c r="CCU9" s="17"/>
      <c r="CCV9" s="17"/>
      <c r="CCW9" s="17"/>
      <c r="CCX9" s="17"/>
      <c r="CCY9" s="17"/>
      <c r="CCZ9" s="17"/>
      <c r="CDA9" s="17"/>
      <c r="CDB9" s="17"/>
      <c r="CDC9" s="17"/>
      <c r="CDD9" s="17"/>
      <c r="CDE9" s="17"/>
      <c r="CDF9" s="17"/>
      <c r="CDG9" s="17"/>
      <c r="CDH9" s="17"/>
      <c r="CDI9" s="17"/>
      <c r="CDJ9" s="17"/>
      <c r="CDK9" s="17"/>
      <c r="CDL9" s="17"/>
      <c r="CDM9" s="17"/>
      <c r="CDN9" s="17"/>
      <c r="CDO9" s="17"/>
      <c r="CDP9" s="17"/>
      <c r="CDQ9" s="17"/>
      <c r="CDR9" s="17"/>
      <c r="CDS9" s="17"/>
      <c r="CDT9" s="17"/>
      <c r="CDU9" s="17"/>
      <c r="CDV9" s="17"/>
      <c r="CDW9" s="17"/>
      <c r="CDX9" s="17"/>
      <c r="CDY9" s="17"/>
      <c r="CDZ9" s="17"/>
      <c r="CEA9" s="17"/>
      <c r="CEB9" s="17"/>
      <c r="CEC9" s="17"/>
      <c r="CED9" s="17"/>
      <c r="CEE9" s="17"/>
      <c r="CEF9" s="17"/>
      <c r="CEG9" s="17"/>
      <c r="CEH9" s="17"/>
      <c r="CEI9" s="17"/>
      <c r="CEJ9" s="17"/>
      <c r="CEK9" s="17"/>
      <c r="CEL9" s="17"/>
      <c r="CEM9" s="17"/>
      <c r="CEN9" s="17"/>
      <c r="CEO9" s="17"/>
      <c r="CEP9" s="17"/>
      <c r="CEQ9" s="17"/>
      <c r="CER9" s="17"/>
      <c r="CES9" s="17"/>
      <c r="CET9" s="17"/>
      <c r="CEU9" s="17"/>
      <c r="CEV9" s="17"/>
      <c r="CEW9" s="17"/>
      <c r="CEX9" s="17"/>
      <c r="CEY9" s="17"/>
      <c r="CEZ9" s="17"/>
      <c r="CFA9" s="17"/>
      <c r="CFB9" s="17"/>
      <c r="CFC9" s="17"/>
      <c r="CFD9" s="17"/>
      <c r="CFE9" s="17"/>
      <c r="CFF9" s="17"/>
      <c r="CFG9" s="17"/>
      <c r="CFH9" s="17"/>
      <c r="CFI9" s="17"/>
      <c r="CFJ9" s="17"/>
      <c r="CFK9" s="17"/>
      <c r="CFL9" s="17"/>
      <c r="CFM9" s="17"/>
      <c r="CFN9" s="17"/>
      <c r="CFO9" s="17"/>
      <c r="CFP9" s="17"/>
      <c r="CFQ9" s="17"/>
      <c r="CFR9" s="17"/>
      <c r="CFS9" s="17"/>
      <c r="CFT9" s="17"/>
      <c r="CFU9" s="17"/>
      <c r="CFV9" s="17"/>
      <c r="CFW9" s="17"/>
      <c r="CFX9" s="17"/>
      <c r="CFY9" s="17"/>
      <c r="CFZ9" s="17"/>
      <c r="CGA9" s="17"/>
      <c r="CGB9" s="17"/>
      <c r="CGC9" s="17"/>
      <c r="CGD9" s="17"/>
      <c r="CGE9" s="17"/>
      <c r="CGF9" s="17"/>
      <c r="CGG9" s="17"/>
      <c r="CGH9" s="17"/>
      <c r="CGI9" s="17"/>
      <c r="CGJ9" s="17"/>
      <c r="CGK9" s="17"/>
      <c r="CGL9" s="17"/>
      <c r="CGM9" s="17"/>
      <c r="CGN9" s="17"/>
      <c r="CGO9" s="17"/>
      <c r="CGP9" s="17"/>
      <c r="CGQ9" s="17"/>
      <c r="CGR9" s="17"/>
      <c r="CGS9" s="17"/>
      <c r="CGT9" s="17"/>
      <c r="CGU9" s="17"/>
      <c r="CGV9" s="17"/>
      <c r="CGW9" s="17"/>
      <c r="CGX9" s="17"/>
      <c r="CGY9" s="17"/>
      <c r="CGZ9" s="17"/>
      <c r="CHA9" s="17"/>
      <c r="CHB9" s="17"/>
      <c r="CHC9" s="17"/>
      <c r="CHD9" s="17"/>
      <c r="CHE9" s="17"/>
      <c r="CHF9" s="17"/>
      <c r="CHG9" s="17"/>
      <c r="CHH9" s="17"/>
      <c r="CHI9" s="17"/>
      <c r="CHJ9" s="17"/>
      <c r="CHK9" s="17"/>
      <c r="CHL9" s="17"/>
      <c r="CHM9" s="17"/>
      <c r="CHN9" s="17"/>
      <c r="CHO9" s="17"/>
      <c r="CHP9" s="17"/>
      <c r="CHQ9" s="17"/>
      <c r="CHR9" s="17"/>
      <c r="CHS9" s="17"/>
      <c r="CHT9" s="17"/>
      <c r="CHU9" s="17"/>
      <c r="CHV9" s="17"/>
      <c r="CHW9" s="17"/>
      <c r="CHX9" s="17"/>
      <c r="CHY9" s="17"/>
      <c r="CHZ9" s="17"/>
      <c r="CIA9" s="17"/>
      <c r="CIB9" s="17"/>
      <c r="CIC9" s="17"/>
      <c r="CID9" s="17"/>
      <c r="CIE9" s="17"/>
      <c r="CIF9" s="17"/>
      <c r="CIG9" s="17"/>
      <c r="CIH9" s="17"/>
      <c r="CII9" s="17"/>
      <c r="CIJ9" s="17"/>
      <c r="CIK9" s="17"/>
      <c r="CIL9" s="17"/>
      <c r="CIM9" s="17"/>
      <c r="CIN9" s="17"/>
      <c r="CIO9" s="17"/>
      <c r="CIP9" s="17"/>
      <c r="CIQ9" s="17"/>
      <c r="CIR9" s="17"/>
      <c r="CIS9" s="17"/>
      <c r="CIT9" s="17"/>
      <c r="CIU9" s="17"/>
      <c r="CIV9" s="17"/>
      <c r="CIW9" s="17"/>
      <c r="CIX9" s="17"/>
      <c r="CIY9" s="17"/>
      <c r="CIZ9" s="17"/>
      <c r="CJA9" s="17"/>
      <c r="CJB9" s="17"/>
      <c r="CJC9" s="17"/>
      <c r="CJD9" s="17"/>
      <c r="CJE9" s="17"/>
      <c r="CJF9" s="17"/>
      <c r="CJG9" s="17"/>
      <c r="CJH9" s="17"/>
      <c r="CJI9" s="17"/>
      <c r="CJJ9" s="17"/>
      <c r="CJK9" s="17"/>
      <c r="CJL9" s="17"/>
      <c r="CJM9" s="17"/>
      <c r="CJN9" s="17"/>
      <c r="CJO9" s="17"/>
      <c r="CJP9" s="17"/>
      <c r="CJQ9" s="17"/>
      <c r="CJR9" s="17"/>
      <c r="CJS9" s="17"/>
      <c r="CJT9" s="17"/>
      <c r="CJU9" s="17"/>
      <c r="CJV9" s="17"/>
      <c r="CJW9" s="17"/>
      <c r="CJX9" s="17"/>
      <c r="CJY9" s="17"/>
      <c r="CJZ9" s="17"/>
      <c r="CKA9" s="17"/>
      <c r="CKB9" s="17"/>
      <c r="CKC9" s="17"/>
      <c r="CKD9" s="17"/>
      <c r="CKE9" s="17"/>
      <c r="CKF9" s="17"/>
      <c r="CKG9" s="17"/>
      <c r="CKH9" s="17"/>
      <c r="CKI9" s="17"/>
      <c r="CKJ9" s="17"/>
      <c r="CKK9" s="17"/>
      <c r="CKL9" s="17"/>
      <c r="CKM9" s="17"/>
      <c r="CKN9" s="17"/>
      <c r="CKO9" s="17"/>
      <c r="CKP9" s="17"/>
      <c r="CKQ9" s="17"/>
      <c r="CKR9" s="17"/>
      <c r="CKS9" s="17"/>
      <c r="CKT9" s="17"/>
      <c r="CKU9" s="17"/>
      <c r="CKV9" s="17"/>
      <c r="CKW9" s="17"/>
      <c r="CKX9" s="17"/>
      <c r="CKY9" s="17"/>
      <c r="CKZ9" s="17"/>
      <c r="CLA9" s="17"/>
      <c r="CLB9" s="17"/>
      <c r="CLC9" s="17"/>
      <c r="CLD9" s="17"/>
      <c r="CLE9" s="17"/>
      <c r="CLF9" s="17"/>
      <c r="CLG9" s="17"/>
      <c r="CLH9" s="17"/>
      <c r="CLI9" s="17"/>
      <c r="CLJ9" s="17"/>
      <c r="CLK9" s="17"/>
      <c r="CLL9" s="17"/>
      <c r="CLM9" s="17"/>
      <c r="CLN9" s="17"/>
      <c r="CLO9" s="17"/>
      <c r="CLP9" s="17"/>
      <c r="CLQ9" s="17"/>
      <c r="CLR9" s="17"/>
      <c r="CLS9" s="17"/>
      <c r="CLT9" s="17"/>
      <c r="CLU9" s="17"/>
      <c r="CLV9" s="17"/>
      <c r="CLW9" s="17"/>
      <c r="CLX9" s="17"/>
      <c r="CLY9" s="17"/>
      <c r="CLZ9" s="17"/>
      <c r="CMA9" s="17"/>
      <c r="CMB9" s="17"/>
      <c r="CMC9" s="17"/>
      <c r="CMD9" s="17"/>
      <c r="CME9" s="17"/>
      <c r="CMF9" s="17"/>
      <c r="CMG9" s="17"/>
      <c r="CMH9" s="17"/>
      <c r="CMI9" s="17"/>
      <c r="CMJ9" s="17"/>
      <c r="CMK9" s="17"/>
      <c r="CML9" s="17"/>
      <c r="CMM9" s="17"/>
      <c r="CMN9" s="17"/>
      <c r="CMO9" s="17"/>
      <c r="CMP9" s="17"/>
      <c r="CMQ9" s="17"/>
      <c r="CMR9" s="17"/>
      <c r="CMS9" s="17"/>
      <c r="CMT9" s="17"/>
      <c r="CMU9" s="17"/>
      <c r="CMV9" s="17"/>
      <c r="CMW9" s="17"/>
      <c r="CMX9" s="17"/>
      <c r="CMY9" s="17"/>
      <c r="CMZ9" s="17"/>
      <c r="CNA9" s="17"/>
      <c r="CNB9" s="17"/>
      <c r="CNC9" s="17"/>
      <c r="CND9" s="17"/>
      <c r="CNE9" s="17"/>
      <c r="CNF9" s="17"/>
      <c r="CNG9" s="17"/>
      <c r="CNH9" s="17"/>
      <c r="CNI9" s="17"/>
      <c r="CNJ9" s="17"/>
      <c r="CNK9" s="17"/>
      <c r="CNL9" s="17"/>
      <c r="CNM9" s="17"/>
      <c r="CNN9" s="17"/>
      <c r="CNO9" s="17"/>
      <c r="CNP9" s="17"/>
      <c r="CNQ9" s="17"/>
      <c r="CNR9" s="17"/>
      <c r="CNS9" s="17"/>
      <c r="CNT9" s="17"/>
      <c r="CNU9" s="17"/>
      <c r="CNV9" s="17"/>
      <c r="CNW9" s="17"/>
      <c r="CNX9" s="17"/>
      <c r="CNY9" s="17"/>
      <c r="CNZ9" s="17"/>
      <c r="COA9" s="17"/>
      <c r="COB9" s="17"/>
      <c r="COC9" s="17"/>
      <c r="COD9" s="17"/>
      <c r="COE9" s="17"/>
      <c r="COF9" s="17"/>
      <c r="COG9" s="17"/>
      <c r="COH9" s="17"/>
      <c r="COI9" s="17"/>
      <c r="COJ9" s="17"/>
      <c r="COK9" s="17"/>
      <c r="COL9" s="17"/>
      <c r="COM9" s="17"/>
      <c r="CON9" s="17"/>
      <c r="COO9" s="17"/>
      <c r="COP9" s="17"/>
      <c r="COQ9" s="17"/>
      <c r="COR9" s="17"/>
      <c r="COS9" s="17"/>
      <c r="COT9" s="17"/>
      <c r="COU9" s="17"/>
      <c r="COV9" s="17"/>
      <c r="COW9" s="17"/>
      <c r="COX9" s="17"/>
      <c r="COY9" s="17"/>
      <c r="COZ9" s="17"/>
      <c r="CPA9" s="17"/>
      <c r="CPB9" s="17"/>
      <c r="CPC9" s="17"/>
      <c r="CPD9" s="17"/>
      <c r="CPE9" s="17"/>
      <c r="CPF9" s="17"/>
      <c r="CPG9" s="17"/>
      <c r="CPH9" s="17"/>
      <c r="CPI9" s="17"/>
      <c r="CPJ9" s="17"/>
      <c r="CPK9" s="17"/>
      <c r="CPL9" s="17"/>
      <c r="CPM9" s="17"/>
      <c r="CPN9" s="17"/>
      <c r="CPO9" s="17"/>
      <c r="CPP9" s="17"/>
      <c r="CPQ9" s="17"/>
      <c r="CPR9" s="17"/>
      <c r="CPS9" s="17"/>
      <c r="CPT9" s="17"/>
      <c r="CPU9" s="17"/>
      <c r="CPV9" s="17"/>
      <c r="CPW9" s="17"/>
      <c r="CPX9" s="17"/>
      <c r="CPY9" s="17"/>
      <c r="CPZ9" s="17"/>
      <c r="CQA9" s="17"/>
      <c r="CQB9" s="17"/>
      <c r="CQC9" s="17"/>
      <c r="CQD9" s="17"/>
      <c r="CQE9" s="17"/>
      <c r="CQF9" s="17"/>
      <c r="CQG9" s="17"/>
      <c r="CQH9" s="17"/>
      <c r="CQI9" s="17"/>
      <c r="CQJ9" s="17"/>
      <c r="CQK9" s="17"/>
      <c r="CQL9" s="17"/>
      <c r="CQM9" s="17"/>
      <c r="CQN9" s="17"/>
      <c r="CQO9" s="17"/>
      <c r="CQP9" s="17"/>
      <c r="CQQ9" s="17"/>
      <c r="CQR9" s="17"/>
      <c r="CQS9" s="17"/>
      <c r="CQT9" s="17"/>
      <c r="CQU9" s="17"/>
      <c r="CQV9" s="17"/>
      <c r="CQW9" s="17"/>
      <c r="CQX9" s="17"/>
      <c r="CQY9" s="17"/>
      <c r="CQZ9" s="17"/>
      <c r="CRA9" s="17"/>
      <c r="CRB9" s="17"/>
      <c r="CRC9" s="17"/>
      <c r="CRD9" s="17"/>
      <c r="CRE9" s="17"/>
      <c r="CRF9" s="17"/>
      <c r="CRG9" s="17"/>
      <c r="CRH9" s="17"/>
      <c r="CRI9" s="17"/>
      <c r="CRJ9" s="17"/>
      <c r="CRK9" s="17"/>
      <c r="CRL9" s="17"/>
      <c r="CRM9" s="17"/>
      <c r="CRN9" s="17"/>
      <c r="CRO9" s="17"/>
      <c r="CRP9" s="17"/>
      <c r="CRQ9" s="17"/>
      <c r="CRR9" s="17"/>
      <c r="CRS9" s="17"/>
      <c r="CRT9" s="17"/>
      <c r="CRU9" s="17"/>
      <c r="CRV9" s="17"/>
      <c r="CRW9" s="17"/>
      <c r="CRX9" s="17"/>
      <c r="CRY9" s="17"/>
      <c r="CRZ9" s="17"/>
      <c r="CSA9" s="17"/>
      <c r="CSB9" s="17"/>
      <c r="CSC9" s="17"/>
      <c r="CSD9" s="17"/>
      <c r="CSE9" s="17"/>
      <c r="CSF9" s="17"/>
      <c r="CSG9" s="17"/>
      <c r="CSH9" s="17"/>
      <c r="CSI9" s="17"/>
      <c r="CSJ9" s="17"/>
      <c r="CSK9" s="17"/>
      <c r="CSL9" s="17"/>
      <c r="CSM9" s="17"/>
      <c r="CSN9" s="17"/>
      <c r="CSO9" s="17"/>
      <c r="CSP9" s="17"/>
      <c r="CSQ9" s="17"/>
      <c r="CSR9" s="17"/>
      <c r="CSS9" s="17"/>
      <c r="CST9" s="17"/>
      <c r="CSU9" s="17"/>
      <c r="CSV9" s="17"/>
      <c r="CSW9" s="17"/>
      <c r="CSX9" s="17"/>
      <c r="CSY9" s="17"/>
      <c r="CSZ9" s="17"/>
      <c r="CTA9" s="17"/>
      <c r="CTB9" s="17"/>
      <c r="CTC9" s="17"/>
      <c r="CTD9" s="17"/>
      <c r="CTE9" s="17"/>
      <c r="CTF9" s="17"/>
      <c r="CTG9" s="17"/>
      <c r="CTH9" s="17"/>
      <c r="CTI9" s="17"/>
      <c r="CTJ9" s="17"/>
      <c r="CTK9" s="17"/>
      <c r="CTL9" s="17"/>
      <c r="CTM9" s="17"/>
      <c r="CTN9" s="17"/>
      <c r="CTO9" s="17"/>
      <c r="CTP9" s="17"/>
      <c r="CTQ9" s="17"/>
      <c r="CTR9" s="17"/>
      <c r="CTS9" s="17"/>
      <c r="CTT9" s="17"/>
      <c r="CTU9" s="17"/>
      <c r="CTV9" s="17"/>
      <c r="CTW9" s="17"/>
      <c r="CTX9" s="17"/>
      <c r="CTY9" s="17"/>
      <c r="CTZ9" s="17"/>
      <c r="CUA9" s="17"/>
      <c r="CUB9" s="17"/>
      <c r="CUC9" s="17"/>
      <c r="CUD9" s="17"/>
      <c r="CUE9" s="17"/>
      <c r="CUF9" s="17"/>
      <c r="CUG9" s="17"/>
      <c r="CUH9" s="17"/>
      <c r="CUI9" s="17"/>
      <c r="CUJ9" s="17"/>
      <c r="CUK9" s="17"/>
      <c r="CUL9" s="17"/>
      <c r="CUM9" s="17"/>
      <c r="CUN9" s="17"/>
      <c r="CUO9" s="17"/>
      <c r="CUP9" s="17"/>
      <c r="CUQ9" s="17"/>
      <c r="CUR9" s="17"/>
      <c r="CUS9" s="17"/>
      <c r="CUT9" s="17"/>
      <c r="CUU9" s="17"/>
      <c r="CUV9" s="17"/>
      <c r="CUW9" s="17"/>
      <c r="CUX9" s="17"/>
      <c r="CUY9" s="17"/>
      <c r="CUZ9" s="17"/>
      <c r="CVA9" s="17"/>
      <c r="CVB9" s="17"/>
      <c r="CVC9" s="17"/>
      <c r="CVD9" s="17"/>
      <c r="CVE9" s="17"/>
      <c r="CVF9" s="17"/>
      <c r="CVG9" s="17"/>
      <c r="CVH9" s="17"/>
      <c r="CVI9" s="17"/>
      <c r="CVJ9" s="17"/>
      <c r="CVK9" s="17"/>
      <c r="CVL9" s="17"/>
      <c r="CVM9" s="17"/>
      <c r="CVN9" s="17"/>
      <c r="CVO9" s="17"/>
      <c r="CVP9" s="17"/>
      <c r="CVQ9" s="17"/>
      <c r="CVR9" s="17"/>
      <c r="CVS9" s="17"/>
      <c r="CVT9" s="17"/>
      <c r="CVU9" s="17"/>
      <c r="CVV9" s="17"/>
      <c r="CVW9" s="17"/>
      <c r="CVX9" s="17"/>
      <c r="CVY9" s="17"/>
      <c r="CVZ9" s="17"/>
      <c r="CWA9" s="17"/>
      <c r="CWB9" s="17"/>
      <c r="CWC9" s="17"/>
      <c r="CWD9" s="17"/>
      <c r="CWE9" s="17"/>
      <c r="CWF9" s="17"/>
      <c r="CWG9" s="17"/>
      <c r="CWH9" s="17"/>
      <c r="CWI9" s="17"/>
      <c r="CWJ9" s="17"/>
      <c r="CWK9" s="17"/>
      <c r="CWL9" s="17"/>
      <c r="CWM9" s="17"/>
      <c r="CWN9" s="17"/>
      <c r="CWO9" s="17"/>
      <c r="CWP9" s="17"/>
      <c r="CWQ9" s="17"/>
      <c r="CWR9" s="17"/>
      <c r="CWS9" s="17"/>
      <c r="CWT9" s="17"/>
      <c r="CWU9" s="17"/>
      <c r="CWV9" s="17"/>
      <c r="CWW9" s="17"/>
      <c r="CWX9" s="17"/>
      <c r="CWY9" s="17"/>
      <c r="CWZ9" s="17"/>
      <c r="CXA9" s="17"/>
      <c r="CXB9" s="17"/>
      <c r="CXC9" s="17"/>
      <c r="CXD9" s="17"/>
      <c r="CXE9" s="17"/>
      <c r="CXF9" s="17"/>
      <c r="CXG9" s="17"/>
      <c r="CXH9" s="17"/>
      <c r="CXI9" s="17"/>
      <c r="CXJ9" s="17"/>
      <c r="CXK9" s="17"/>
      <c r="CXL9" s="17"/>
      <c r="CXM9" s="17"/>
      <c r="CXN9" s="17"/>
      <c r="CXO9" s="17"/>
      <c r="CXP9" s="17"/>
      <c r="CXQ9" s="17"/>
      <c r="CXR9" s="17"/>
      <c r="CXS9" s="17"/>
      <c r="CXT9" s="17"/>
      <c r="CXU9" s="17"/>
      <c r="CXV9" s="17"/>
      <c r="CXW9" s="17"/>
      <c r="CXX9" s="17"/>
      <c r="CXY9" s="17"/>
      <c r="CXZ9" s="17"/>
      <c r="CYA9" s="17"/>
      <c r="CYB9" s="17"/>
      <c r="CYC9" s="17"/>
      <c r="CYD9" s="17"/>
      <c r="CYE9" s="17"/>
      <c r="CYF9" s="17"/>
      <c r="CYG9" s="17"/>
      <c r="CYH9" s="17"/>
      <c r="CYI9" s="17"/>
      <c r="CYJ9" s="17"/>
      <c r="CYK9" s="17"/>
      <c r="CYL9" s="17"/>
      <c r="CYM9" s="17"/>
      <c r="CYN9" s="17"/>
      <c r="CYO9" s="17"/>
      <c r="CYP9" s="17"/>
      <c r="CYQ9" s="17"/>
      <c r="CYR9" s="17"/>
      <c r="CYS9" s="17"/>
      <c r="CYT9" s="17"/>
      <c r="CYU9" s="17"/>
      <c r="CYV9" s="17"/>
      <c r="CYW9" s="17"/>
      <c r="CYX9" s="17"/>
      <c r="CYY9" s="17"/>
      <c r="CYZ9" s="17"/>
      <c r="CZA9" s="17"/>
      <c r="CZB9" s="17"/>
      <c r="CZC9" s="17"/>
      <c r="CZD9" s="17"/>
      <c r="CZE9" s="17"/>
      <c r="CZF9" s="17"/>
      <c r="CZG9" s="17"/>
      <c r="CZH9" s="17"/>
      <c r="CZI9" s="17"/>
      <c r="CZJ9" s="17"/>
      <c r="CZK9" s="17"/>
      <c r="CZL9" s="17"/>
      <c r="CZM9" s="17"/>
      <c r="CZN9" s="17"/>
      <c r="CZO9" s="17"/>
      <c r="CZP9" s="17"/>
      <c r="CZQ9" s="17"/>
      <c r="CZR9" s="17"/>
      <c r="CZS9" s="17"/>
      <c r="CZT9" s="17"/>
      <c r="CZU9" s="17"/>
      <c r="CZV9" s="17"/>
      <c r="CZW9" s="17"/>
      <c r="CZX9" s="17"/>
      <c r="CZY9" s="17"/>
      <c r="CZZ9" s="17"/>
      <c r="DAA9" s="17"/>
      <c r="DAB9" s="17"/>
      <c r="DAC9" s="17"/>
      <c r="DAD9" s="17"/>
    </row>
    <row r="10" spans="1:2734" s="7" customFormat="1" ht="14" customHeight="1" x14ac:dyDescent="0.3">
      <c r="B10" s="2"/>
      <c r="D10" s="13"/>
      <c r="E10" s="8"/>
      <c r="F10" s="8"/>
      <c r="I10" s="14"/>
      <c r="J10" s="42" t="str">
        <f t="shared" si="3"/>
        <v/>
      </c>
      <c r="K10" s="34" t="str">
        <f t="shared" si="0"/>
        <v/>
      </c>
      <c r="L10" s="32"/>
      <c r="M10" s="14"/>
      <c r="N10" s="19"/>
      <c r="O10" s="35" t="str">
        <f t="shared" si="7"/>
        <v>N/A</v>
      </c>
      <c r="P10" s="36" t="str">
        <f>IF(ISBLANK(I10),"N/A",IF(ISBLANK(M10),WORKDAY(I10,19,Holidays!$B$2:$B$23),IF(ISBLANK(N10),"N/A",WORKDAY(N10,20-NETWORKDAYS(I10,M10,Holidays!$B$2:$B$23),Holidays!$B$2:$B$23))))</f>
        <v>N/A</v>
      </c>
      <c r="Q10" s="37" t="str">
        <f>IFERROR(IF(P10&gt;0,WORKDAY(P10,-10,Holidays!$B$2:$B$23),""),"N/A")</f>
        <v>N/A</v>
      </c>
      <c r="R10" s="37" t="str">
        <f>IFERROR(IF(P10&gt;0,WORKDAY(P10,-5,Holidays!$B$2:$B$23),""),"N/A")</f>
        <v>N/A</v>
      </c>
      <c r="S10" s="14"/>
      <c r="T10" s="39" t="str">
        <f>IF(ISBLANK(S10),"",IF(ISBLANK(M10),NETWORKDAYS(I10,S10,Holidays!$B$2:$B$23),SUM(NETWORKDAYS(I10,M10,Holidays!$B$2:$B$23),IF(ISBLANK(M10),NETWORKDAYS(N10,S10,Holidays!$B$2:$B$23),NETWORKDAYS(N10+1,S10,Holidays!$B$2:$B$23)))))</f>
        <v/>
      </c>
      <c r="U10" s="39" t="str">
        <f t="shared" si="1"/>
        <v/>
      </c>
      <c r="V10" s="38" t="str">
        <f ca="1">IF(P10="N/A","N/A",IF(ISBLANK(I10),"N/A",IF(ISBLANK(S10),NETWORKDAYS(TODAY(),P10,Holidays!$B$2:$B$23),"")))</f>
        <v>N/A</v>
      </c>
      <c r="W10" s="11"/>
      <c r="X10" s="40" t="str">
        <f t="shared" ca="1" si="2"/>
        <v/>
      </c>
      <c r="Y10" s="8"/>
      <c r="Z10" s="8"/>
      <c r="AA10" s="8"/>
      <c r="AB10" s="12"/>
      <c r="AC10" s="41" t="str">
        <f t="shared" si="5"/>
        <v/>
      </c>
      <c r="AD10" s="93"/>
      <c r="AE10" s="10"/>
      <c r="AF10" s="10"/>
      <c r="AG10" s="10"/>
      <c r="AH10" s="42" t="str">
        <f>IF(ISBLANK(AG10),"",NETWORKDAYS(AE10,AG10,Holidays!$B$2:$B$23))</f>
        <v/>
      </c>
      <c r="AI10" s="8"/>
      <c r="AJ10" s="8"/>
      <c r="AK10" s="8"/>
      <c r="AL10" s="8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</row>
    <row r="11" spans="1:2734" s="7" customFormat="1" ht="14" customHeight="1" x14ac:dyDescent="0.3">
      <c r="B11" s="2"/>
      <c r="D11" s="13"/>
      <c r="E11" s="8"/>
      <c r="F11" s="8"/>
      <c r="I11" s="14"/>
      <c r="J11" s="42" t="str">
        <f t="shared" si="3"/>
        <v/>
      </c>
      <c r="K11" s="34" t="str">
        <f t="shared" si="0"/>
        <v/>
      </c>
      <c r="L11" s="32"/>
      <c r="M11" s="14"/>
      <c r="N11" s="13"/>
      <c r="O11" s="35" t="str">
        <f t="shared" si="7"/>
        <v>N/A</v>
      </c>
      <c r="P11" s="36" t="str">
        <f>IF(ISBLANK(I11),"N/A",IF(ISBLANK(M11),WORKDAY(I11,19,Holidays!$B$2:$B$23),IF(ISBLANK(N11),"N/A",WORKDAY(N11,20-NETWORKDAYS(I11,M11,Holidays!$B$2:$B$23),Holidays!$B$2:$B$23))))</f>
        <v>N/A</v>
      </c>
      <c r="Q11" s="37" t="str">
        <f>IFERROR(IF(P11&gt;0,WORKDAY(P11,-10,Holidays!$B$2:$B$23),""),"N/A")</f>
        <v>N/A</v>
      </c>
      <c r="R11" s="37" t="str">
        <f>IFERROR(IF(P11&gt;0,WORKDAY(P11,-5,Holidays!$B$2:$B$23),""),"N/A")</f>
        <v>N/A</v>
      </c>
      <c r="S11" s="14"/>
      <c r="T11" s="39" t="str">
        <f>IF(ISBLANK(S11),"",IF(ISBLANK(M11),NETWORKDAYS(I11,S11,Holidays!$B$2:$B$23),SUM(NETWORKDAYS(I11,M11,Holidays!$B$2:$B$23),IF(ISBLANK(M11),NETWORKDAYS(N11,S11,Holidays!$B$2:$B$23),NETWORKDAYS(N11+1,S11,Holidays!$B$2:$B$23)))))</f>
        <v/>
      </c>
      <c r="U11" s="39" t="str">
        <f t="shared" si="1"/>
        <v/>
      </c>
      <c r="V11" s="38" t="str">
        <f ca="1">IF(P11="N/A","N/A",IF(ISBLANK(I11),"N/A",IF(ISBLANK(S11),NETWORKDAYS(TODAY(),P11,Holidays!$B$2:$B$23),"")))</f>
        <v>N/A</v>
      </c>
      <c r="W11" s="11"/>
      <c r="X11" s="40" t="str">
        <f t="shared" ca="1" si="2"/>
        <v/>
      </c>
      <c r="Y11" s="8"/>
      <c r="Z11" s="8"/>
      <c r="AA11" s="8"/>
      <c r="AB11" s="12"/>
      <c r="AC11" s="41" t="str">
        <f t="shared" si="5"/>
        <v/>
      </c>
      <c r="AD11" s="93"/>
      <c r="AE11" s="10"/>
      <c r="AF11" s="10"/>
      <c r="AG11" s="10"/>
      <c r="AH11" s="42" t="str">
        <f>IF(ISBLANK(AG11),"",NETWORKDAYS(AE11,AG11,Holidays!$B$2:$B$23))</f>
        <v/>
      </c>
      <c r="AI11" s="8"/>
      <c r="AJ11" s="8"/>
      <c r="AK11" s="8"/>
      <c r="AL11" s="8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  <c r="KS11" s="17"/>
      <c r="KT11" s="17"/>
      <c r="KU11" s="17"/>
      <c r="KV11" s="17"/>
      <c r="KW11" s="17"/>
      <c r="KX11" s="17"/>
      <c r="KY11" s="17"/>
      <c r="KZ11" s="17"/>
      <c r="LA11" s="17"/>
      <c r="LB11" s="17"/>
      <c r="LC11" s="17"/>
      <c r="LD11" s="17"/>
      <c r="LE11" s="17"/>
      <c r="LF11" s="17"/>
      <c r="LG11" s="17"/>
      <c r="LH11" s="17"/>
      <c r="LI11" s="17"/>
      <c r="LJ11" s="17"/>
      <c r="LK11" s="17"/>
      <c r="LL11" s="17"/>
      <c r="LM11" s="17"/>
      <c r="LN11" s="17"/>
      <c r="LO11" s="17"/>
      <c r="LP11" s="17"/>
      <c r="LQ11" s="17"/>
      <c r="LR11" s="17"/>
      <c r="LS11" s="17"/>
      <c r="LT11" s="17"/>
      <c r="LU11" s="17"/>
      <c r="LV11" s="17"/>
      <c r="LW11" s="17"/>
      <c r="LX11" s="17"/>
      <c r="LY11" s="17"/>
      <c r="LZ11" s="17"/>
      <c r="MA11" s="17"/>
      <c r="MB11" s="17"/>
      <c r="MC11" s="17"/>
      <c r="MD11" s="17"/>
      <c r="ME11" s="17"/>
      <c r="MF11" s="17"/>
      <c r="MG11" s="17"/>
      <c r="MH11" s="17"/>
      <c r="MI11" s="17"/>
      <c r="MJ11" s="17"/>
      <c r="MK11" s="17"/>
      <c r="ML11" s="17"/>
      <c r="MM11" s="17"/>
      <c r="MN11" s="17"/>
      <c r="MO11" s="17"/>
      <c r="MP11" s="17"/>
      <c r="MQ11" s="17"/>
      <c r="MR11" s="17"/>
      <c r="MS11" s="17"/>
      <c r="MT11" s="17"/>
      <c r="MU11" s="17"/>
      <c r="MV11" s="17"/>
      <c r="MW11" s="17"/>
      <c r="MX11" s="17"/>
      <c r="MY11" s="17"/>
      <c r="MZ11" s="17"/>
      <c r="NA11" s="17"/>
      <c r="NB11" s="17"/>
      <c r="NC11" s="17"/>
      <c r="ND11" s="17"/>
      <c r="NE11" s="17"/>
      <c r="NF11" s="17"/>
      <c r="NG11" s="17"/>
      <c r="NH11" s="17"/>
      <c r="NI11" s="17"/>
      <c r="NJ11" s="17"/>
      <c r="NK11" s="17"/>
      <c r="NL11" s="17"/>
      <c r="NM11" s="17"/>
      <c r="NN11" s="17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  <c r="OM11" s="17"/>
      <c r="ON11" s="17"/>
      <c r="OO11" s="17"/>
      <c r="OP11" s="17"/>
      <c r="OQ11" s="17"/>
      <c r="OR11" s="17"/>
      <c r="OS11" s="17"/>
      <c r="OT11" s="17"/>
      <c r="OU11" s="17"/>
      <c r="OV11" s="17"/>
      <c r="OW11" s="17"/>
      <c r="OX11" s="17"/>
      <c r="OY11" s="17"/>
      <c r="OZ11" s="17"/>
      <c r="PA11" s="17"/>
      <c r="PB11" s="17"/>
      <c r="PC11" s="17"/>
      <c r="PD11" s="17"/>
      <c r="PE11" s="17"/>
      <c r="PF11" s="17"/>
      <c r="PG11" s="17"/>
      <c r="PH11" s="17"/>
      <c r="PI11" s="17"/>
      <c r="PJ11" s="17"/>
      <c r="PK11" s="17"/>
      <c r="PL11" s="17"/>
      <c r="PM11" s="17"/>
      <c r="PN11" s="17"/>
      <c r="PO11" s="17"/>
      <c r="PP11" s="17"/>
      <c r="PQ11" s="17"/>
      <c r="PR11" s="17"/>
      <c r="PS11" s="17"/>
      <c r="PT11" s="17"/>
      <c r="PU11" s="17"/>
      <c r="PV11" s="17"/>
      <c r="PW11" s="17"/>
      <c r="PX11" s="17"/>
      <c r="PY11" s="17"/>
      <c r="PZ11" s="17"/>
      <c r="QA11" s="17"/>
      <c r="QB11" s="17"/>
      <c r="QC11" s="17"/>
      <c r="QD11" s="17"/>
      <c r="QE11" s="17"/>
      <c r="QF11" s="17"/>
      <c r="QG11" s="17"/>
      <c r="QH11" s="17"/>
      <c r="QI11" s="17"/>
      <c r="QJ11" s="17"/>
      <c r="QK11" s="17"/>
      <c r="QL11" s="17"/>
      <c r="QM11" s="17"/>
      <c r="QN11" s="17"/>
      <c r="QO11" s="17"/>
      <c r="QP11" s="17"/>
      <c r="QQ11" s="17"/>
      <c r="QR11" s="17"/>
      <c r="QS11" s="17"/>
      <c r="QT11" s="17"/>
      <c r="QU11" s="17"/>
      <c r="QV11" s="17"/>
      <c r="QW11" s="17"/>
      <c r="QX11" s="17"/>
      <c r="QY11" s="17"/>
      <c r="QZ11" s="17"/>
      <c r="RA11" s="17"/>
      <c r="RB11" s="17"/>
      <c r="RC11" s="17"/>
      <c r="RD11" s="17"/>
      <c r="RE11" s="17"/>
      <c r="RF11" s="17"/>
      <c r="RG11" s="17"/>
      <c r="RH11" s="17"/>
      <c r="RI11" s="17"/>
      <c r="RJ11" s="17"/>
      <c r="RK11" s="17"/>
      <c r="RL11" s="17"/>
      <c r="RM11" s="17"/>
      <c r="RN11" s="17"/>
      <c r="RO11" s="17"/>
      <c r="RP11" s="17"/>
      <c r="RQ11" s="17"/>
      <c r="RR11" s="17"/>
      <c r="RS11" s="17"/>
      <c r="RT11" s="17"/>
      <c r="RU11" s="17"/>
      <c r="RV11" s="17"/>
      <c r="RW11" s="17"/>
      <c r="RX11" s="17"/>
      <c r="RY11" s="17"/>
      <c r="RZ11" s="17"/>
      <c r="SA11" s="17"/>
      <c r="SB11" s="17"/>
      <c r="SC11" s="17"/>
      <c r="SD11" s="17"/>
      <c r="SE11" s="17"/>
      <c r="SF11" s="17"/>
      <c r="SG11" s="17"/>
      <c r="SH11" s="17"/>
      <c r="SI11" s="17"/>
      <c r="SJ11" s="17"/>
      <c r="SK11" s="17"/>
      <c r="SL11" s="17"/>
      <c r="SM11" s="17"/>
      <c r="SN11" s="17"/>
      <c r="SO11" s="17"/>
      <c r="SP11" s="17"/>
      <c r="SQ11" s="17"/>
      <c r="SR11" s="17"/>
      <c r="SS11" s="17"/>
      <c r="ST11" s="17"/>
      <c r="SU11" s="17"/>
      <c r="SV11" s="17"/>
      <c r="SW11" s="17"/>
      <c r="SX11" s="17"/>
      <c r="SY11" s="17"/>
      <c r="SZ11" s="17"/>
      <c r="TA11" s="17"/>
      <c r="TB11" s="17"/>
      <c r="TC11" s="17"/>
      <c r="TD11" s="17"/>
      <c r="TE11" s="17"/>
      <c r="TF11" s="17"/>
      <c r="TG11" s="17"/>
      <c r="TH11" s="17"/>
      <c r="TI11" s="17"/>
      <c r="TJ11" s="17"/>
      <c r="TK11" s="17"/>
      <c r="TL11" s="17"/>
      <c r="TM11" s="17"/>
      <c r="TN11" s="17"/>
      <c r="TO11" s="17"/>
      <c r="TP11" s="17"/>
      <c r="TQ11" s="17"/>
      <c r="TR11" s="17"/>
      <c r="TS11" s="17"/>
      <c r="TT11" s="17"/>
      <c r="TU11" s="17"/>
      <c r="TV11" s="17"/>
      <c r="TW11" s="17"/>
      <c r="TX11" s="17"/>
      <c r="TY11" s="17"/>
      <c r="TZ11" s="17"/>
      <c r="UA11" s="17"/>
      <c r="UB11" s="17"/>
      <c r="UC11" s="17"/>
      <c r="UD11" s="17"/>
      <c r="UE11" s="17"/>
      <c r="UF11" s="17"/>
      <c r="UG11" s="17"/>
      <c r="UH11" s="17"/>
      <c r="UI11" s="17"/>
      <c r="UJ11" s="17"/>
      <c r="UK11" s="17"/>
      <c r="UL11" s="17"/>
      <c r="UM11" s="17"/>
      <c r="UN11" s="17"/>
      <c r="UO11" s="17"/>
      <c r="UP11" s="17"/>
      <c r="UQ11" s="17"/>
      <c r="UR11" s="17"/>
      <c r="US11" s="17"/>
      <c r="UT11" s="17"/>
      <c r="UU11" s="17"/>
      <c r="UV11" s="17"/>
      <c r="UW11" s="17"/>
      <c r="UX11" s="17"/>
      <c r="UY11" s="17"/>
      <c r="UZ11" s="17"/>
      <c r="VA11" s="17"/>
      <c r="VB11" s="17"/>
      <c r="VC11" s="17"/>
      <c r="VD11" s="17"/>
      <c r="VE11" s="17"/>
      <c r="VF11" s="17"/>
      <c r="VG11" s="17"/>
      <c r="VH11" s="17"/>
      <c r="VI11" s="17"/>
      <c r="VJ11" s="17"/>
      <c r="VK11" s="17"/>
      <c r="VL11" s="17"/>
      <c r="VM11" s="17"/>
      <c r="VN11" s="17"/>
      <c r="VO11" s="17"/>
      <c r="VP11" s="17"/>
      <c r="VQ11" s="17"/>
      <c r="VR11" s="17"/>
      <c r="VS11" s="17"/>
      <c r="VT11" s="17"/>
      <c r="VU11" s="17"/>
      <c r="VV11" s="17"/>
      <c r="VW11" s="17"/>
      <c r="VX11" s="17"/>
      <c r="VY11" s="17"/>
      <c r="VZ11" s="17"/>
      <c r="WA11" s="17"/>
      <c r="WB11" s="17"/>
      <c r="WC11" s="17"/>
      <c r="WD11" s="17"/>
      <c r="WE11" s="17"/>
      <c r="WF11" s="17"/>
      <c r="WG11" s="17"/>
      <c r="WH11" s="17"/>
      <c r="WI11" s="17"/>
      <c r="WJ11" s="17"/>
      <c r="WK11" s="17"/>
      <c r="WL11" s="17"/>
      <c r="WM11" s="17"/>
      <c r="WN11" s="17"/>
      <c r="WO11" s="17"/>
      <c r="WP11" s="17"/>
      <c r="WQ11" s="17"/>
      <c r="WR11" s="17"/>
      <c r="WS11" s="17"/>
      <c r="WT11" s="17"/>
      <c r="WU11" s="17"/>
      <c r="WV11" s="17"/>
      <c r="WW11" s="17"/>
      <c r="WX11" s="17"/>
      <c r="WY11" s="17"/>
      <c r="WZ11" s="17"/>
      <c r="XA11" s="17"/>
      <c r="XB11" s="17"/>
      <c r="XC11" s="17"/>
      <c r="XD11" s="17"/>
      <c r="XE11" s="17"/>
      <c r="XF11" s="17"/>
      <c r="XG11" s="17"/>
      <c r="XH11" s="17"/>
      <c r="XI11" s="17"/>
      <c r="XJ11" s="17"/>
      <c r="XK11" s="17"/>
      <c r="XL11" s="17"/>
      <c r="XM11" s="17"/>
      <c r="XN11" s="17"/>
      <c r="XO11" s="17"/>
      <c r="XP11" s="17"/>
      <c r="XQ11" s="17"/>
      <c r="XR11" s="17"/>
      <c r="XS11" s="17"/>
      <c r="XT11" s="17"/>
      <c r="XU11" s="17"/>
      <c r="XV11" s="17"/>
      <c r="XW11" s="17"/>
      <c r="XX11" s="17"/>
      <c r="XY11" s="17"/>
      <c r="XZ11" s="17"/>
      <c r="YA11" s="17"/>
      <c r="YB11" s="17"/>
      <c r="YC11" s="17"/>
      <c r="YD11" s="17"/>
      <c r="YE11" s="17"/>
      <c r="YF11" s="17"/>
      <c r="YG11" s="17"/>
      <c r="YH11" s="17"/>
      <c r="YI11" s="17"/>
      <c r="YJ11" s="17"/>
      <c r="YK11" s="17"/>
      <c r="YL11" s="17"/>
      <c r="YM11" s="17"/>
      <c r="YN11" s="17"/>
      <c r="YO11" s="17"/>
      <c r="YP11" s="17"/>
      <c r="YQ11" s="17"/>
      <c r="YR11" s="17"/>
      <c r="YS11" s="17"/>
      <c r="YT11" s="17"/>
      <c r="YU11" s="17"/>
      <c r="YV11" s="17"/>
      <c r="YW11" s="17"/>
      <c r="YX11" s="17"/>
      <c r="YY11" s="17"/>
      <c r="YZ11" s="17"/>
      <c r="ZA11" s="17"/>
      <c r="ZB11" s="17"/>
      <c r="ZC11" s="17"/>
      <c r="ZD11" s="17"/>
      <c r="ZE11" s="17"/>
      <c r="ZF11" s="17"/>
      <c r="ZG11" s="17"/>
      <c r="ZH11" s="17"/>
      <c r="ZI11" s="17"/>
      <c r="ZJ11" s="17"/>
      <c r="ZK11" s="17"/>
      <c r="ZL11" s="17"/>
      <c r="ZM11" s="17"/>
      <c r="ZN11" s="17"/>
      <c r="ZO11" s="17"/>
      <c r="ZP11" s="17"/>
      <c r="ZQ11" s="17"/>
      <c r="ZR11" s="17"/>
      <c r="ZS11" s="17"/>
      <c r="ZT11" s="17"/>
      <c r="ZU11" s="17"/>
      <c r="ZV11" s="17"/>
      <c r="ZW11" s="17"/>
      <c r="ZX11" s="17"/>
      <c r="ZY11" s="17"/>
      <c r="ZZ11" s="17"/>
      <c r="AAA11" s="17"/>
      <c r="AAB11" s="17"/>
      <c r="AAC11" s="17"/>
      <c r="AAD11" s="17"/>
      <c r="AAE11" s="17"/>
      <c r="AAF11" s="17"/>
      <c r="AAG11" s="17"/>
      <c r="AAH11" s="17"/>
      <c r="AAI11" s="17"/>
      <c r="AAJ11" s="17"/>
      <c r="AAK11" s="17"/>
      <c r="AAL11" s="17"/>
      <c r="AAM11" s="17"/>
      <c r="AAN11" s="17"/>
      <c r="AAO11" s="17"/>
      <c r="AAP11" s="17"/>
      <c r="AAQ11" s="17"/>
      <c r="AAR11" s="17"/>
      <c r="AAS11" s="17"/>
      <c r="AAT11" s="17"/>
      <c r="AAU11" s="17"/>
      <c r="AAV11" s="17"/>
      <c r="AAW11" s="17"/>
      <c r="AAX11" s="17"/>
      <c r="AAY11" s="17"/>
      <c r="AAZ11" s="17"/>
      <c r="ABA11" s="17"/>
      <c r="ABB11" s="17"/>
      <c r="ABC11" s="17"/>
      <c r="ABD11" s="17"/>
      <c r="ABE11" s="17"/>
      <c r="ABF11" s="17"/>
      <c r="ABG11" s="17"/>
      <c r="ABH11" s="17"/>
      <c r="ABI11" s="17"/>
      <c r="ABJ11" s="17"/>
      <c r="ABK11" s="17"/>
      <c r="ABL11" s="17"/>
      <c r="ABM11" s="17"/>
      <c r="ABN11" s="17"/>
      <c r="ABO11" s="17"/>
      <c r="ABP11" s="17"/>
      <c r="ABQ11" s="17"/>
      <c r="ABR11" s="17"/>
      <c r="ABS11" s="17"/>
      <c r="ABT11" s="17"/>
      <c r="ABU11" s="17"/>
      <c r="ABV11" s="17"/>
      <c r="ABW11" s="17"/>
      <c r="ABX11" s="17"/>
      <c r="ABY11" s="17"/>
      <c r="ABZ11" s="17"/>
      <c r="ACA11" s="17"/>
      <c r="ACB11" s="17"/>
      <c r="ACC11" s="17"/>
      <c r="ACD11" s="17"/>
      <c r="ACE11" s="17"/>
      <c r="ACF11" s="17"/>
      <c r="ACG11" s="17"/>
      <c r="ACH11" s="17"/>
      <c r="ACI11" s="17"/>
      <c r="ACJ11" s="17"/>
      <c r="ACK11" s="17"/>
      <c r="ACL11" s="17"/>
      <c r="ACM11" s="17"/>
      <c r="ACN11" s="17"/>
      <c r="ACO11" s="17"/>
      <c r="ACP11" s="17"/>
      <c r="ACQ11" s="17"/>
      <c r="ACR11" s="17"/>
      <c r="ACS11" s="17"/>
      <c r="ACT11" s="17"/>
      <c r="ACU11" s="17"/>
      <c r="ACV11" s="17"/>
      <c r="ACW11" s="17"/>
      <c r="ACX11" s="17"/>
      <c r="ACY11" s="17"/>
      <c r="ACZ11" s="17"/>
      <c r="ADA11" s="17"/>
      <c r="ADB11" s="17"/>
      <c r="ADC11" s="17"/>
      <c r="ADD11" s="17"/>
      <c r="ADE11" s="17"/>
      <c r="ADF11" s="17"/>
      <c r="ADG11" s="17"/>
      <c r="ADH11" s="17"/>
      <c r="ADI11" s="17"/>
      <c r="ADJ11" s="17"/>
      <c r="ADK11" s="17"/>
      <c r="ADL11" s="17"/>
      <c r="ADM11" s="17"/>
      <c r="ADN11" s="17"/>
      <c r="ADO11" s="17"/>
      <c r="ADP11" s="17"/>
      <c r="ADQ11" s="17"/>
      <c r="ADR11" s="17"/>
      <c r="ADS11" s="17"/>
      <c r="ADT11" s="17"/>
      <c r="ADU11" s="17"/>
      <c r="ADV11" s="17"/>
      <c r="ADW11" s="17"/>
      <c r="ADX11" s="17"/>
      <c r="ADY11" s="17"/>
      <c r="ADZ11" s="17"/>
      <c r="AEA11" s="17"/>
      <c r="AEB11" s="17"/>
      <c r="AEC11" s="17"/>
      <c r="AED11" s="17"/>
      <c r="AEE11" s="17"/>
      <c r="AEF11" s="17"/>
      <c r="AEG11" s="17"/>
      <c r="AEH11" s="17"/>
      <c r="AEI11" s="17"/>
      <c r="AEJ11" s="17"/>
      <c r="AEK11" s="17"/>
      <c r="AEL11" s="17"/>
      <c r="AEM11" s="17"/>
      <c r="AEN11" s="17"/>
      <c r="AEO11" s="17"/>
      <c r="AEP11" s="17"/>
      <c r="AEQ11" s="17"/>
      <c r="AER11" s="17"/>
      <c r="AES11" s="17"/>
      <c r="AET11" s="17"/>
      <c r="AEU11" s="17"/>
      <c r="AEV11" s="17"/>
      <c r="AEW11" s="17"/>
      <c r="AEX11" s="17"/>
      <c r="AEY11" s="17"/>
      <c r="AEZ11" s="17"/>
      <c r="AFA11" s="17"/>
      <c r="AFB11" s="17"/>
      <c r="AFC11" s="17"/>
      <c r="AFD11" s="17"/>
      <c r="AFE11" s="17"/>
      <c r="AFF11" s="17"/>
      <c r="AFG11" s="17"/>
      <c r="AFH11" s="17"/>
      <c r="AFI11" s="17"/>
      <c r="AFJ11" s="17"/>
      <c r="AFK11" s="17"/>
      <c r="AFL11" s="17"/>
      <c r="AFM11" s="17"/>
      <c r="AFN11" s="17"/>
      <c r="AFO11" s="17"/>
      <c r="AFP11" s="17"/>
      <c r="AFQ11" s="17"/>
      <c r="AFR11" s="17"/>
      <c r="AFS11" s="17"/>
      <c r="AFT11" s="17"/>
      <c r="AFU11" s="17"/>
      <c r="AFV11" s="17"/>
      <c r="AFW11" s="17"/>
      <c r="AFX11" s="17"/>
      <c r="AFY11" s="17"/>
      <c r="AFZ11" s="17"/>
      <c r="AGA11" s="17"/>
      <c r="AGB11" s="17"/>
      <c r="AGC11" s="17"/>
      <c r="AGD11" s="17"/>
      <c r="AGE11" s="17"/>
      <c r="AGF11" s="17"/>
      <c r="AGG11" s="17"/>
      <c r="AGH11" s="17"/>
      <c r="AGI11" s="17"/>
      <c r="AGJ11" s="17"/>
      <c r="AGK11" s="17"/>
      <c r="AGL11" s="17"/>
      <c r="AGM11" s="17"/>
      <c r="AGN11" s="17"/>
      <c r="AGO11" s="17"/>
      <c r="AGP11" s="17"/>
      <c r="AGQ11" s="17"/>
      <c r="AGR11" s="17"/>
      <c r="AGS11" s="17"/>
      <c r="AGT11" s="17"/>
      <c r="AGU11" s="17"/>
      <c r="AGV11" s="17"/>
      <c r="AGW11" s="17"/>
      <c r="AGX11" s="17"/>
      <c r="AGY11" s="17"/>
      <c r="AGZ11" s="17"/>
      <c r="AHA11" s="17"/>
      <c r="AHB11" s="17"/>
      <c r="AHC11" s="17"/>
      <c r="AHD11" s="17"/>
      <c r="AHE11" s="17"/>
      <c r="AHF11" s="17"/>
      <c r="AHG11" s="17"/>
      <c r="AHH11" s="17"/>
      <c r="AHI11" s="17"/>
      <c r="AHJ11" s="17"/>
      <c r="AHK11" s="17"/>
      <c r="AHL11" s="17"/>
      <c r="AHM11" s="17"/>
      <c r="AHN11" s="17"/>
      <c r="AHO11" s="17"/>
      <c r="AHP11" s="17"/>
      <c r="AHQ11" s="17"/>
      <c r="AHR11" s="17"/>
      <c r="AHS11" s="17"/>
      <c r="AHT11" s="17"/>
      <c r="AHU11" s="17"/>
      <c r="AHV11" s="17"/>
      <c r="AHW11" s="17"/>
      <c r="AHX11" s="17"/>
      <c r="AHY11" s="17"/>
      <c r="AHZ11" s="17"/>
      <c r="AIA11" s="17"/>
      <c r="AIB11" s="17"/>
      <c r="AIC11" s="17"/>
      <c r="AID11" s="17"/>
      <c r="AIE11" s="17"/>
      <c r="AIF11" s="17"/>
      <c r="AIG11" s="17"/>
      <c r="AIH11" s="17"/>
      <c r="AII11" s="17"/>
      <c r="AIJ11" s="17"/>
      <c r="AIK11" s="17"/>
      <c r="AIL11" s="17"/>
      <c r="AIM11" s="17"/>
      <c r="AIN11" s="17"/>
      <c r="AIO11" s="17"/>
      <c r="AIP11" s="17"/>
      <c r="AIQ11" s="17"/>
      <c r="AIR11" s="17"/>
      <c r="AIS11" s="17"/>
      <c r="AIT11" s="17"/>
      <c r="AIU11" s="17"/>
      <c r="AIV11" s="17"/>
      <c r="AIW11" s="17"/>
      <c r="AIX11" s="17"/>
      <c r="AIY11" s="17"/>
      <c r="AIZ11" s="17"/>
      <c r="AJA11" s="17"/>
      <c r="AJB11" s="17"/>
      <c r="AJC11" s="17"/>
      <c r="AJD11" s="17"/>
      <c r="AJE11" s="17"/>
      <c r="AJF11" s="17"/>
      <c r="AJG11" s="17"/>
      <c r="AJH11" s="17"/>
      <c r="AJI11" s="17"/>
      <c r="AJJ11" s="17"/>
      <c r="AJK11" s="17"/>
      <c r="AJL11" s="17"/>
      <c r="AJM11" s="17"/>
      <c r="AJN11" s="17"/>
      <c r="AJO11" s="17"/>
      <c r="AJP11" s="17"/>
      <c r="AJQ11" s="17"/>
      <c r="AJR11" s="17"/>
      <c r="AJS11" s="17"/>
      <c r="AJT11" s="17"/>
      <c r="AJU11" s="17"/>
      <c r="AJV11" s="17"/>
      <c r="AJW11" s="17"/>
      <c r="AJX11" s="17"/>
      <c r="AJY11" s="17"/>
      <c r="AJZ11" s="17"/>
      <c r="AKA11" s="17"/>
      <c r="AKB11" s="17"/>
      <c r="AKC11" s="17"/>
      <c r="AKD11" s="17"/>
      <c r="AKE11" s="17"/>
      <c r="AKF11" s="17"/>
      <c r="AKG11" s="17"/>
      <c r="AKH11" s="17"/>
      <c r="AKI11" s="17"/>
      <c r="AKJ11" s="17"/>
      <c r="AKK11" s="17"/>
      <c r="AKL11" s="17"/>
      <c r="AKM11" s="17"/>
      <c r="AKN11" s="17"/>
      <c r="AKO11" s="17"/>
      <c r="AKP11" s="17"/>
      <c r="AKQ11" s="17"/>
      <c r="AKR11" s="17"/>
      <c r="AKS11" s="17"/>
      <c r="AKT11" s="17"/>
      <c r="AKU11" s="17"/>
      <c r="AKV11" s="17"/>
      <c r="AKW11" s="17"/>
      <c r="AKX11" s="17"/>
      <c r="AKY11" s="17"/>
      <c r="AKZ11" s="17"/>
      <c r="ALA11" s="17"/>
      <c r="ALB11" s="17"/>
      <c r="ALC11" s="17"/>
      <c r="ALD11" s="17"/>
      <c r="ALE11" s="17"/>
      <c r="ALF11" s="17"/>
      <c r="ALG11" s="17"/>
      <c r="ALH11" s="17"/>
      <c r="ALI11" s="17"/>
      <c r="ALJ11" s="17"/>
      <c r="ALK11" s="17"/>
      <c r="ALL11" s="17"/>
      <c r="ALM11" s="17"/>
      <c r="ALN11" s="17"/>
      <c r="ALO11" s="17"/>
      <c r="ALP11" s="17"/>
      <c r="ALQ11" s="17"/>
      <c r="ALR11" s="17"/>
      <c r="ALS11" s="17"/>
      <c r="ALT11" s="17"/>
      <c r="ALU11" s="17"/>
      <c r="ALV11" s="17"/>
      <c r="ALW11" s="17"/>
      <c r="ALX11" s="17"/>
      <c r="ALY11" s="17"/>
      <c r="ALZ11" s="17"/>
      <c r="AMA11" s="17"/>
      <c r="AMB11" s="17"/>
      <c r="AMC11" s="17"/>
      <c r="AMD11" s="17"/>
      <c r="AME11" s="17"/>
      <c r="AMF11" s="17"/>
      <c r="AMG11" s="17"/>
      <c r="AMH11" s="17"/>
      <c r="AMI11" s="17"/>
      <c r="AMJ11" s="17"/>
      <c r="AMK11" s="17"/>
      <c r="AML11" s="17"/>
      <c r="AMM11" s="17"/>
      <c r="AMN11" s="17"/>
      <c r="AMO11" s="17"/>
      <c r="AMP11" s="17"/>
      <c r="AMQ11" s="17"/>
      <c r="AMR11" s="17"/>
      <c r="AMS11" s="17"/>
      <c r="AMT11" s="17"/>
      <c r="AMU11" s="17"/>
      <c r="AMV11" s="17"/>
      <c r="AMW11" s="17"/>
      <c r="AMX11" s="17"/>
      <c r="AMY11" s="17"/>
      <c r="AMZ11" s="17"/>
      <c r="ANA11" s="17"/>
      <c r="ANB11" s="17"/>
      <c r="ANC11" s="17"/>
      <c r="AND11" s="17"/>
      <c r="ANE11" s="17"/>
      <c r="ANF11" s="17"/>
      <c r="ANG11" s="17"/>
      <c r="ANH11" s="17"/>
      <c r="ANI11" s="17"/>
      <c r="ANJ11" s="17"/>
      <c r="ANK11" s="17"/>
      <c r="ANL11" s="17"/>
      <c r="ANM11" s="17"/>
      <c r="ANN11" s="17"/>
      <c r="ANO11" s="17"/>
      <c r="ANP11" s="17"/>
      <c r="ANQ11" s="17"/>
      <c r="ANR11" s="17"/>
      <c r="ANS11" s="17"/>
      <c r="ANT11" s="17"/>
      <c r="ANU11" s="17"/>
      <c r="ANV11" s="17"/>
      <c r="ANW11" s="17"/>
      <c r="ANX11" s="17"/>
      <c r="ANY11" s="17"/>
      <c r="ANZ11" s="17"/>
      <c r="AOA11" s="17"/>
      <c r="AOB11" s="17"/>
      <c r="AOC11" s="17"/>
      <c r="AOD11" s="17"/>
      <c r="AOE11" s="17"/>
      <c r="AOF11" s="17"/>
      <c r="AOG11" s="17"/>
      <c r="AOH11" s="17"/>
      <c r="AOI11" s="17"/>
      <c r="AOJ11" s="17"/>
      <c r="AOK11" s="17"/>
      <c r="AOL11" s="17"/>
      <c r="AOM11" s="17"/>
      <c r="AON11" s="17"/>
      <c r="AOO11" s="17"/>
      <c r="AOP11" s="17"/>
      <c r="AOQ11" s="17"/>
      <c r="AOR11" s="17"/>
      <c r="AOS11" s="17"/>
      <c r="AOT11" s="17"/>
      <c r="AOU11" s="17"/>
      <c r="AOV11" s="17"/>
      <c r="AOW11" s="17"/>
      <c r="AOX11" s="17"/>
      <c r="AOY11" s="17"/>
      <c r="AOZ11" s="17"/>
      <c r="APA11" s="17"/>
      <c r="APB11" s="17"/>
      <c r="APC11" s="17"/>
      <c r="APD11" s="17"/>
      <c r="APE11" s="17"/>
      <c r="APF11" s="17"/>
      <c r="APG11" s="17"/>
      <c r="APH11" s="17"/>
      <c r="API11" s="17"/>
      <c r="APJ11" s="17"/>
      <c r="APK11" s="17"/>
      <c r="APL11" s="17"/>
      <c r="APM11" s="17"/>
      <c r="APN11" s="17"/>
      <c r="APO11" s="17"/>
      <c r="APP11" s="17"/>
      <c r="APQ11" s="17"/>
      <c r="APR11" s="17"/>
      <c r="APS11" s="17"/>
      <c r="APT11" s="17"/>
      <c r="APU11" s="17"/>
      <c r="APV11" s="17"/>
      <c r="APW11" s="17"/>
      <c r="APX11" s="17"/>
      <c r="APY11" s="17"/>
      <c r="APZ11" s="17"/>
      <c r="AQA11" s="17"/>
      <c r="AQB11" s="17"/>
      <c r="AQC11" s="17"/>
      <c r="AQD11" s="17"/>
      <c r="AQE11" s="17"/>
      <c r="AQF11" s="17"/>
      <c r="AQG11" s="17"/>
      <c r="AQH11" s="17"/>
      <c r="AQI11" s="17"/>
      <c r="AQJ11" s="17"/>
      <c r="AQK11" s="17"/>
      <c r="AQL11" s="17"/>
      <c r="AQM11" s="17"/>
      <c r="AQN11" s="17"/>
      <c r="AQO11" s="17"/>
      <c r="AQP11" s="17"/>
      <c r="AQQ11" s="17"/>
      <c r="AQR11" s="17"/>
      <c r="AQS11" s="17"/>
      <c r="AQT11" s="17"/>
      <c r="AQU11" s="17"/>
      <c r="AQV11" s="17"/>
      <c r="AQW11" s="17"/>
      <c r="AQX11" s="17"/>
      <c r="AQY11" s="17"/>
      <c r="AQZ11" s="17"/>
      <c r="ARA11" s="17"/>
      <c r="ARB11" s="17"/>
      <c r="ARC11" s="17"/>
      <c r="ARD11" s="17"/>
      <c r="ARE11" s="17"/>
      <c r="ARF11" s="17"/>
      <c r="ARG11" s="17"/>
      <c r="ARH11" s="17"/>
      <c r="ARI11" s="17"/>
      <c r="ARJ11" s="17"/>
      <c r="ARK11" s="17"/>
      <c r="ARL11" s="17"/>
      <c r="ARM11" s="17"/>
      <c r="ARN11" s="17"/>
      <c r="ARO11" s="17"/>
      <c r="ARP11" s="17"/>
      <c r="ARQ11" s="17"/>
      <c r="ARR11" s="17"/>
      <c r="ARS11" s="17"/>
      <c r="ART11" s="17"/>
      <c r="ARU11" s="17"/>
      <c r="ARV11" s="17"/>
      <c r="ARW11" s="17"/>
      <c r="ARX11" s="17"/>
      <c r="ARY11" s="17"/>
      <c r="ARZ11" s="17"/>
      <c r="ASA11" s="17"/>
      <c r="ASB11" s="17"/>
      <c r="ASC11" s="17"/>
      <c r="ASD11" s="17"/>
      <c r="ASE11" s="17"/>
      <c r="ASF11" s="17"/>
      <c r="ASG11" s="17"/>
      <c r="ASH11" s="17"/>
      <c r="ASI11" s="17"/>
      <c r="ASJ11" s="17"/>
      <c r="ASK11" s="17"/>
      <c r="ASL11" s="17"/>
      <c r="ASM11" s="17"/>
      <c r="ASN11" s="17"/>
      <c r="ASO11" s="17"/>
      <c r="ASP11" s="17"/>
      <c r="ASQ11" s="17"/>
      <c r="ASR11" s="17"/>
      <c r="ASS11" s="17"/>
      <c r="AST11" s="17"/>
      <c r="ASU11" s="17"/>
      <c r="ASV11" s="17"/>
      <c r="ASW11" s="17"/>
      <c r="ASX11" s="17"/>
      <c r="ASY11" s="17"/>
      <c r="ASZ11" s="17"/>
      <c r="ATA11" s="17"/>
      <c r="ATB11" s="17"/>
      <c r="ATC11" s="17"/>
      <c r="ATD11" s="17"/>
      <c r="ATE11" s="17"/>
      <c r="ATF11" s="17"/>
      <c r="ATG11" s="17"/>
      <c r="ATH11" s="17"/>
      <c r="ATI11" s="17"/>
      <c r="ATJ11" s="17"/>
      <c r="ATK11" s="17"/>
      <c r="ATL11" s="17"/>
      <c r="ATM11" s="17"/>
      <c r="ATN11" s="17"/>
      <c r="ATO11" s="17"/>
      <c r="ATP11" s="17"/>
      <c r="ATQ11" s="17"/>
      <c r="ATR11" s="17"/>
      <c r="ATS11" s="17"/>
      <c r="ATT11" s="17"/>
      <c r="ATU11" s="17"/>
      <c r="ATV11" s="17"/>
      <c r="ATW11" s="17"/>
      <c r="ATX11" s="17"/>
      <c r="ATY11" s="17"/>
      <c r="ATZ11" s="17"/>
      <c r="AUA11" s="17"/>
      <c r="AUB11" s="17"/>
      <c r="AUC11" s="17"/>
      <c r="AUD11" s="17"/>
      <c r="AUE11" s="17"/>
      <c r="AUF11" s="17"/>
      <c r="AUG11" s="17"/>
      <c r="AUH11" s="17"/>
      <c r="AUI11" s="17"/>
      <c r="AUJ11" s="17"/>
      <c r="AUK11" s="17"/>
      <c r="AUL11" s="17"/>
      <c r="AUM11" s="17"/>
      <c r="AUN11" s="17"/>
      <c r="AUO11" s="17"/>
      <c r="AUP11" s="17"/>
      <c r="AUQ11" s="17"/>
      <c r="AUR11" s="17"/>
      <c r="AUS11" s="17"/>
      <c r="AUT11" s="17"/>
      <c r="AUU11" s="17"/>
      <c r="AUV11" s="17"/>
      <c r="AUW11" s="17"/>
      <c r="AUX11" s="17"/>
      <c r="AUY11" s="17"/>
      <c r="AUZ11" s="17"/>
      <c r="AVA11" s="17"/>
      <c r="AVB11" s="17"/>
      <c r="AVC11" s="17"/>
      <c r="AVD11" s="17"/>
      <c r="AVE11" s="17"/>
      <c r="AVF11" s="17"/>
      <c r="AVG11" s="17"/>
      <c r="AVH11" s="17"/>
      <c r="AVI11" s="17"/>
      <c r="AVJ11" s="17"/>
      <c r="AVK11" s="17"/>
      <c r="AVL11" s="17"/>
      <c r="AVM11" s="17"/>
      <c r="AVN11" s="17"/>
      <c r="AVO11" s="17"/>
      <c r="AVP11" s="17"/>
      <c r="AVQ11" s="17"/>
      <c r="AVR11" s="17"/>
      <c r="AVS11" s="17"/>
      <c r="AVT11" s="17"/>
      <c r="AVU11" s="17"/>
      <c r="AVV11" s="17"/>
      <c r="AVW11" s="17"/>
      <c r="AVX11" s="17"/>
      <c r="AVY11" s="17"/>
      <c r="AVZ11" s="17"/>
      <c r="AWA11" s="17"/>
      <c r="AWB11" s="17"/>
      <c r="AWC11" s="17"/>
      <c r="AWD11" s="17"/>
      <c r="AWE11" s="17"/>
      <c r="AWF11" s="17"/>
      <c r="AWG11" s="17"/>
      <c r="AWH11" s="17"/>
      <c r="AWI11" s="17"/>
      <c r="AWJ11" s="17"/>
      <c r="AWK11" s="17"/>
      <c r="AWL11" s="17"/>
      <c r="AWM11" s="17"/>
      <c r="AWN11" s="17"/>
      <c r="AWO11" s="17"/>
      <c r="AWP11" s="17"/>
      <c r="AWQ11" s="17"/>
      <c r="AWR11" s="17"/>
      <c r="AWS11" s="17"/>
      <c r="AWT11" s="17"/>
      <c r="AWU11" s="17"/>
      <c r="AWV11" s="17"/>
      <c r="AWW11" s="17"/>
      <c r="AWX11" s="17"/>
      <c r="AWY11" s="17"/>
      <c r="AWZ11" s="17"/>
      <c r="AXA11" s="17"/>
      <c r="AXB11" s="17"/>
      <c r="AXC11" s="17"/>
      <c r="AXD11" s="17"/>
      <c r="AXE11" s="17"/>
      <c r="AXF11" s="17"/>
      <c r="AXG11" s="17"/>
      <c r="AXH11" s="17"/>
      <c r="AXI11" s="17"/>
      <c r="AXJ11" s="17"/>
      <c r="AXK11" s="17"/>
      <c r="AXL11" s="17"/>
      <c r="AXM11" s="17"/>
      <c r="AXN11" s="17"/>
      <c r="AXO11" s="17"/>
      <c r="AXP11" s="17"/>
      <c r="AXQ11" s="17"/>
      <c r="AXR11" s="17"/>
      <c r="AXS11" s="17"/>
      <c r="AXT11" s="17"/>
      <c r="AXU11" s="17"/>
      <c r="AXV11" s="17"/>
      <c r="AXW11" s="17"/>
      <c r="AXX11" s="17"/>
      <c r="AXY11" s="17"/>
      <c r="AXZ11" s="17"/>
      <c r="AYA11" s="17"/>
      <c r="AYB11" s="17"/>
      <c r="AYC11" s="17"/>
      <c r="AYD11" s="17"/>
      <c r="AYE11" s="17"/>
      <c r="AYF11" s="17"/>
      <c r="AYG11" s="17"/>
      <c r="AYH11" s="17"/>
      <c r="AYI11" s="17"/>
      <c r="AYJ11" s="17"/>
      <c r="AYK11" s="17"/>
      <c r="AYL11" s="17"/>
      <c r="AYM11" s="17"/>
      <c r="AYN11" s="17"/>
      <c r="AYO11" s="17"/>
      <c r="AYP11" s="17"/>
      <c r="AYQ11" s="17"/>
      <c r="AYR11" s="17"/>
      <c r="AYS11" s="17"/>
      <c r="AYT11" s="17"/>
      <c r="AYU11" s="17"/>
      <c r="AYV11" s="17"/>
      <c r="AYW11" s="17"/>
      <c r="AYX11" s="17"/>
      <c r="AYY11" s="17"/>
      <c r="AYZ11" s="17"/>
      <c r="AZA11" s="17"/>
      <c r="AZB11" s="17"/>
      <c r="AZC11" s="17"/>
      <c r="AZD11" s="17"/>
      <c r="AZE11" s="17"/>
      <c r="AZF11" s="17"/>
      <c r="AZG11" s="17"/>
      <c r="AZH11" s="17"/>
      <c r="AZI11" s="17"/>
      <c r="AZJ11" s="17"/>
      <c r="AZK11" s="17"/>
      <c r="AZL11" s="17"/>
      <c r="AZM11" s="17"/>
      <c r="AZN11" s="17"/>
      <c r="AZO11" s="17"/>
      <c r="AZP11" s="17"/>
      <c r="AZQ11" s="17"/>
      <c r="AZR11" s="17"/>
      <c r="AZS11" s="17"/>
      <c r="AZT11" s="17"/>
      <c r="AZU11" s="17"/>
      <c r="AZV11" s="17"/>
      <c r="AZW11" s="17"/>
      <c r="AZX11" s="17"/>
      <c r="AZY11" s="17"/>
      <c r="AZZ11" s="17"/>
      <c r="BAA11" s="17"/>
      <c r="BAB11" s="17"/>
      <c r="BAC11" s="17"/>
      <c r="BAD11" s="17"/>
      <c r="BAE11" s="17"/>
      <c r="BAF11" s="17"/>
      <c r="BAG11" s="17"/>
      <c r="BAH11" s="17"/>
      <c r="BAI11" s="17"/>
      <c r="BAJ11" s="17"/>
      <c r="BAK11" s="17"/>
      <c r="BAL11" s="17"/>
      <c r="BAM11" s="17"/>
      <c r="BAN11" s="17"/>
      <c r="BAO11" s="17"/>
      <c r="BAP11" s="17"/>
      <c r="BAQ11" s="17"/>
      <c r="BAR11" s="17"/>
      <c r="BAS11" s="17"/>
      <c r="BAT11" s="17"/>
      <c r="BAU11" s="17"/>
      <c r="BAV11" s="17"/>
      <c r="BAW11" s="17"/>
      <c r="BAX11" s="17"/>
      <c r="BAY11" s="17"/>
      <c r="BAZ11" s="17"/>
      <c r="BBA11" s="17"/>
      <c r="BBB11" s="17"/>
      <c r="BBC11" s="17"/>
      <c r="BBD11" s="17"/>
      <c r="BBE11" s="17"/>
      <c r="BBF11" s="17"/>
      <c r="BBG11" s="17"/>
      <c r="BBH11" s="17"/>
      <c r="BBI11" s="17"/>
      <c r="BBJ11" s="17"/>
      <c r="BBK11" s="17"/>
      <c r="BBL11" s="17"/>
      <c r="BBM11" s="17"/>
      <c r="BBN11" s="17"/>
      <c r="BBO11" s="17"/>
      <c r="BBP11" s="17"/>
      <c r="BBQ11" s="17"/>
      <c r="BBR11" s="17"/>
      <c r="BBS11" s="17"/>
      <c r="BBT11" s="17"/>
      <c r="BBU11" s="17"/>
      <c r="BBV11" s="17"/>
      <c r="BBW11" s="17"/>
      <c r="BBX11" s="17"/>
      <c r="BBY11" s="17"/>
      <c r="BBZ11" s="17"/>
      <c r="BCA11" s="17"/>
      <c r="BCB11" s="17"/>
      <c r="BCC11" s="17"/>
      <c r="BCD11" s="17"/>
      <c r="BCE11" s="17"/>
      <c r="BCF11" s="17"/>
      <c r="BCG11" s="17"/>
      <c r="BCH11" s="17"/>
      <c r="BCI11" s="17"/>
      <c r="BCJ11" s="17"/>
      <c r="BCK11" s="17"/>
      <c r="BCL11" s="17"/>
      <c r="BCM11" s="17"/>
      <c r="BCN11" s="17"/>
      <c r="BCO11" s="17"/>
      <c r="BCP11" s="17"/>
      <c r="BCQ11" s="17"/>
      <c r="BCR11" s="17"/>
      <c r="BCS11" s="17"/>
      <c r="BCT11" s="17"/>
      <c r="BCU11" s="17"/>
      <c r="BCV11" s="17"/>
      <c r="BCW11" s="17"/>
      <c r="BCX11" s="17"/>
      <c r="BCY11" s="17"/>
      <c r="BCZ11" s="17"/>
      <c r="BDA11" s="17"/>
      <c r="BDB11" s="17"/>
      <c r="BDC11" s="17"/>
      <c r="BDD11" s="17"/>
      <c r="BDE11" s="17"/>
      <c r="BDF11" s="17"/>
      <c r="BDG11" s="17"/>
      <c r="BDH11" s="17"/>
      <c r="BDI11" s="17"/>
      <c r="BDJ11" s="17"/>
      <c r="BDK11" s="17"/>
      <c r="BDL11" s="17"/>
      <c r="BDM11" s="17"/>
      <c r="BDN11" s="17"/>
      <c r="BDO11" s="17"/>
      <c r="BDP11" s="17"/>
      <c r="BDQ11" s="17"/>
      <c r="BDR11" s="17"/>
      <c r="BDS11" s="17"/>
      <c r="BDT11" s="17"/>
      <c r="BDU11" s="17"/>
      <c r="BDV11" s="17"/>
      <c r="BDW11" s="17"/>
      <c r="BDX11" s="17"/>
      <c r="BDY11" s="17"/>
      <c r="BDZ11" s="17"/>
      <c r="BEA11" s="17"/>
      <c r="BEB11" s="17"/>
      <c r="BEC11" s="17"/>
      <c r="BED11" s="17"/>
      <c r="BEE11" s="17"/>
      <c r="BEF11" s="17"/>
      <c r="BEG11" s="17"/>
      <c r="BEH11" s="17"/>
      <c r="BEI11" s="17"/>
      <c r="BEJ11" s="17"/>
      <c r="BEK11" s="17"/>
      <c r="BEL11" s="17"/>
      <c r="BEM11" s="17"/>
      <c r="BEN11" s="17"/>
      <c r="BEO11" s="17"/>
      <c r="BEP11" s="17"/>
      <c r="BEQ11" s="17"/>
      <c r="BER11" s="17"/>
      <c r="BES11" s="17"/>
      <c r="BET11" s="17"/>
      <c r="BEU11" s="17"/>
      <c r="BEV11" s="17"/>
      <c r="BEW11" s="17"/>
      <c r="BEX11" s="17"/>
      <c r="BEY11" s="17"/>
      <c r="BEZ11" s="17"/>
      <c r="BFA11" s="17"/>
      <c r="BFB11" s="17"/>
      <c r="BFC11" s="17"/>
      <c r="BFD11" s="17"/>
      <c r="BFE11" s="17"/>
      <c r="BFF11" s="17"/>
      <c r="BFG11" s="17"/>
      <c r="BFH11" s="17"/>
      <c r="BFI11" s="17"/>
      <c r="BFJ11" s="17"/>
      <c r="BFK11" s="17"/>
      <c r="BFL11" s="17"/>
      <c r="BFM11" s="17"/>
      <c r="BFN11" s="17"/>
      <c r="BFO11" s="17"/>
      <c r="BFP11" s="17"/>
      <c r="BFQ11" s="17"/>
      <c r="BFR11" s="17"/>
      <c r="BFS11" s="17"/>
      <c r="BFT11" s="17"/>
      <c r="BFU11" s="17"/>
      <c r="BFV11" s="17"/>
      <c r="BFW11" s="17"/>
      <c r="BFX11" s="17"/>
      <c r="BFY11" s="17"/>
      <c r="BFZ11" s="17"/>
      <c r="BGA11" s="17"/>
      <c r="BGB11" s="17"/>
      <c r="BGC11" s="17"/>
      <c r="BGD11" s="17"/>
      <c r="BGE11" s="17"/>
      <c r="BGF11" s="17"/>
      <c r="BGG11" s="17"/>
      <c r="BGH11" s="17"/>
      <c r="BGI11" s="17"/>
      <c r="BGJ11" s="17"/>
      <c r="BGK11" s="17"/>
      <c r="BGL11" s="17"/>
      <c r="BGM11" s="17"/>
      <c r="BGN11" s="17"/>
      <c r="BGO11" s="17"/>
      <c r="BGP11" s="17"/>
      <c r="BGQ11" s="17"/>
      <c r="BGR11" s="17"/>
      <c r="BGS11" s="17"/>
      <c r="BGT11" s="17"/>
      <c r="BGU11" s="17"/>
      <c r="BGV11" s="17"/>
      <c r="BGW11" s="17"/>
      <c r="BGX11" s="17"/>
      <c r="BGY11" s="17"/>
      <c r="BGZ11" s="17"/>
      <c r="BHA11" s="17"/>
      <c r="BHB11" s="17"/>
      <c r="BHC11" s="17"/>
      <c r="BHD11" s="17"/>
      <c r="BHE11" s="17"/>
      <c r="BHF11" s="17"/>
      <c r="BHG11" s="17"/>
      <c r="BHH11" s="17"/>
      <c r="BHI11" s="17"/>
      <c r="BHJ11" s="17"/>
      <c r="BHK11" s="17"/>
      <c r="BHL11" s="17"/>
      <c r="BHM11" s="17"/>
      <c r="BHN11" s="17"/>
      <c r="BHO11" s="17"/>
      <c r="BHP11" s="17"/>
      <c r="BHQ11" s="17"/>
      <c r="BHR11" s="17"/>
      <c r="BHS11" s="17"/>
      <c r="BHT11" s="17"/>
      <c r="BHU11" s="17"/>
      <c r="BHV11" s="17"/>
      <c r="BHW11" s="17"/>
      <c r="BHX11" s="17"/>
      <c r="BHY11" s="17"/>
      <c r="BHZ11" s="17"/>
      <c r="BIA11" s="17"/>
      <c r="BIB11" s="17"/>
      <c r="BIC11" s="17"/>
      <c r="BID11" s="17"/>
      <c r="BIE11" s="17"/>
      <c r="BIF11" s="17"/>
      <c r="BIG11" s="17"/>
      <c r="BIH11" s="17"/>
      <c r="BII11" s="17"/>
      <c r="BIJ11" s="17"/>
      <c r="BIK11" s="17"/>
      <c r="BIL11" s="17"/>
      <c r="BIM11" s="17"/>
      <c r="BIN11" s="17"/>
      <c r="BIO11" s="17"/>
      <c r="BIP11" s="17"/>
      <c r="BIQ11" s="17"/>
      <c r="BIR11" s="17"/>
      <c r="BIS11" s="17"/>
      <c r="BIT11" s="17"/>
      <c r="BIU11" s="17"/>
      <c r="BIV11" s="17"/>
      <c r="BIW11" s="17"/>
      <c r="BIX11" s="17"/>
      <c r="BIY11" s="17"/>
      <c r="BIZ11" s="17"/>
      <c r="BJA11" s="17"/>
      <c r="BJB11" s="17"/>
      <c r="BJC11" s="17"/>
      <c r="BJD11" s="17"/>
      <c r="BJE11" s="17"/>
      <c r="BJF11" s="17"/>
      <c r="BJG11" s="17"/>
      <c r="BJH11" s="17"/>
      <c r="BJI11" s="17"/>
      <c r="BJJ11" s="17"/>
      <c r="BJK11" s="17"/>
      <c r="BJL11" s="17"/>
      <c r="BJM11" s="17"/>
      <c r="BJN11" s="17"/>
      <c r="BJO11" s="17"/>
      <c r="BJP11" s="17"/>
      <c r="BJQ11" s="17"/>
      <c r="BJR11" s="17"/>
      <c r="BJS11" s="17"/>
      <c r="BJT11" s="17"/>
      <c r="BJU11" s="17"/>
      <c r="BJV11" s="17"/>
      <c r="BJW11" s="17"/>
      <c r="BJX11" s="17"/>
      <c r="BJY11" s="17"/>
      <c r="BJZ11" s="17"/>
      <c r="BKA11" s="17"/>
      <c r="BKB11" s="17"/>
      <c r="BKC11" s="17"/>
      <c r="BKD11" s="17"/>
      <c r="BKE11" s="17"/>
      <c r="BKF11" s="17"/>
      <c r="BKG11" s="17"/>
      <c r="BKH11" s="17"/>
      <c r="BKI11" s="17"/>
      <c r="BKJ11" s="17"/>
      <c r="BKK11" s="17"/>
      <c r="BKL11" s="17"/>
      <c r="BKM11" s="17"/>
      <c r="BKN11" s="17"/>
      <c r="BKO11" s="17"/>
      <c r="BKP11" s="17"/>
      <c r="BKQ11" s="17"/>
      <c r="BKR11" s="17"/>
      <c r="BKS11" s="17"/>
      <c r="BKT11" s="17"/>
      <c r="BKU11" s="17"/>
      <c r="BKV11" s="17"/>
      <c r="BKW11" s="17"/>
      <c r="BKX11" s="17"/>
      <c r="BKY11" s="17"/>
      <c r="BKZ11" s="17"/>
      <c r="BLA11" s="17"/>
      <c r="BLB11" s="17"/>
      <c r="BLC11" s="17"/>
      <c r="BLD11" s="17"/>
      <c r="BLE11" s="17"/>
      <c r="BLF11" s="17"/>
      <c r="BLG11" s="17"/>
      <c r="BLH11" s="17"/>
      <c r="BLI11" s="17"/>
      <c r="BLJ11" s="17"/>
      <c r="BLK11" s="17"/>
      <c r="BLL11" s="17"/>
      <c r="BLM11" s="17"/>
      <c r="BLN11" s="17"/>
      <c r="BLO11" s="17"/>
      <c r="BLP11" s="17"/>
      <c r="BLQ11" s="17"/>
      <c r="BLR11" s="17"/>
      <c r="BLS11" s="17"/>
      <c r="BLT11" s="17"/>
      <c r="BLU11" s="17"/>
      <c r="BLV11" s="17"/>
      <c r="BLW11" s="17"/>
      <c r="BLX11" s="17"/>
      <c r="BLY11" s="17"/>
      <c r="BLZ11" s="17"/>
      <c r="BMA11" s="17"/>
      <c r="BMB11" s="17"/>
      <c r="BMC11" s="17"/>
      <c r="BMD11" s="17"/>
      <c r="BME11" s="17"/>
      <c r="BMF11" s="17"/>
      <c r="BMG11" s="17"/>
      <c r="BMH11" s="17"/>
      <c r="BMI11" s="17"/>
      <c r="BMJ11" s="17"/>
      <c r="BMK11" s="17"/>
      <c r="BML11" s="17"/>
      <c r="BMM11" s="17"/>
      <c r="BMN11" s="17"/>
      <c r="BMO11" s="17"/>
      <c r="BMP11" s="17"/>
      <c r="BMQ11" s="17"/>
      <c r="BMR11" s="17"/>
      <c r="BMS11" s="17"/>
      <c r="BMT11" s="17"/>
      <c r="BMU11" s="17"/>
      <c r="BMV11" s="17"/>
      <c r="BMW11" s="17"/>
      <c r="BMX11" s="17"/>
      <c r="BMY11" s="17"/>
      <c r="BMZ11" s="17"/>
      <c r="BNA11" s="17"/>
      <c r="BNB11" s="17"/>
      <c r="BNC11" s="17"/>
      <c r="BND11" s="17"/>
      <c r="BNE11" s="17"/>
      <c r="BNF11" s="17"/>
      <c r="BNG11" s="17"/>
      <c r="BNH11" s="17"/>
      <c r="BNI11" s="17"/>
      <c r="BNJ11" s="17"/>
      <c r="BNK11" s="17"/>
      <c r="BNL11" s="17"/>
      <c r="BNM11" s="17"/>
      <c r="BNN11" s="17"/>
      <c r="BNO11" s="17"/>
      <c r="BNP11" s="17"/>
      <c r="BNQ11" s="17"/>
      <c r="BNR11" s="17"/>
      <c r="BNS11" s="17"/>
      <c r="BNT11" s="17"/>
      <c r="BNU11" s="17"/>
      <c r="BNV11" s="17"/>
      <c r="BNW11" s="17"/>
      <c r="BNX11" s="17"/>
      <c r="BNY11" s="17"/>
      <c r="BNZ11" s="17"/>
      <c r="BOA11" s="17"/>
      <c r="BOB11" s="17"/>
      <c r="BOC11" s="17"/>
      <c r="BOD11" s="17"/>
      <c r="BOE11" s="17"/>
      <c r="BOF11" s="17"/>
      <c r="BOG11" s="17"/>
      <c r="BOH11" s="17"/>
      <c r="BOI11" s="17"/>
      <c r="BOJ11" s="17"/>
      <c r="BOK11" s="17"/>
      <c r="BOL11" s="17"/>
      <c r="BOM11" s="17"/>
      <c r="BON11" s="17"/>
      <c r="BOO11" s="17"/>
      <c r="BOP11" s="17"/>
      <c r="BOQ11" s="17"/>
      <c r="BOR11" s="17"/>
      <c r="BOS11" s="17"/>
      <c r="BOT11" s="17"/>
      <c r="BOU11" s="17"/>
      <c r="BOV11" s="17"/>
      <c r="BOW11" s="17"/>
      <c r="BOX11" s="17"/>
      <c r="BOY11" s="17"/>
      <c r="BOZ11" s="17"/>
      <c r="BPA11" s="17"/>
      <c r="BPB11" s="17"/>
      <c r="BPC11" s="17"/>
      <c r="BPD11" s="17"/>
      <c r="BPE11" s="17"/>
      <c r="BPF11" s="17"/>
      <c r="BPG11" s="17"/>
      <c r="BPH11" s="17"/>
      <c r="BPI11" s="17"/>
      <c r="BPJ11" s="17"/>
      <c r="BPK11" s="17"/>
      <c r="BPL11" s="17"/>
      <c r="BPM11" s="17"/>
      <c r="BPN11" s="17"/>
      <c r="BPO11" s="17"/>
      <c r="BPP11" s="17"/>
      <c r="BPQ11" s="17"/>
      <c r="BPR11" s="17"/>
      <c r="BPS11" s="17"/>
      <c r="BPT11" s="17"/>
      <c r="BPU11" s="17"/>
      <c r="BPV11" s="17"/>
      <c r="BPW11" s="17"/>
      <c r="BPX11" s="17"/>
      <c r="BPY11" s="17"/>
      <c r="BPZ11" s="17"/>
      <c r="BQA11" s="17"/>
      <c r="BQB11" s="17"/>
      <c r="BQC11" s="17"/>
      <c r="BQD11" s="17"/>
      <c r="BQE11" s="17"/>
      <c r="BQF11" s="17"/>
      <c r="BQG11" s="17"/>
      <c r="BQH11" s="17"/>
      <c r="BQI11" s="17"/>
      <c r="BQJ11" s="17"/>
      <c r="BQK11" s="17"/>
      <c r="BQL11" s="17"/>
      <c r="BQM11" s="17"/>
      <c r="BQN11" s="17"/>
      <c r="BQO11" s="17"/>
      <c r="BQP11" s="17"/>
      <c r="BQQ11" s="17"/>
      <c r="BQR11" s="17"/>
      <c r="BQS11" s="17"/>
      <c r="BQT11" s="17"/>
      <c r="BQU11" s="17"/>
      <c r="BQV11" s="17"/>
      <c r="BQW11" s="17"/>
      <c r="BQX11" s="17"/>
      <c r="BQY11" s="17"/>
      <c r="BQZ11" s="17"/>
      <c r="BRA11" s="17"/>
      <c r="BRB11" s="17"/>
      <c r="BRC11" s="17"/>
      <c r="BRD11" s="17"/>
      <c r="BRE11" s="17"/>
      <c r="BRF11" s="17"/>
      <c r="BRG11" s="17"/>
      <c r="BRH11" s="17"/>
      <c r="BRI11" s="17"/>
      <c r="BRJ11" s="17"/>
      <c r="BRK11" s="17"/>
      <c r="BRL11" s="17"/>
      <c r="BRM11" s="17"/>
      <c r="BRN11" s="17"/>
      <c r="BRO11" s="17"/>
      <c r="BRP11" s="17"/>
      <c r="BRQ11" s="17"/>
      <c r="BRR11" s="17"/>
      <c r="BRS11" s="17"/>
      <c r="BRT11" s="17"/>
      <c r="BRU11" s="17"/>
      <c r="BRV11" s="17"/>
      <c r="BRW11" s="17"/>
      <c r="BRX11" s="17"/>
      <c r="BRY11" s="17"/>
      <c r="BRZ11" s="17"/>
      <c r="BSA11" s="17"/>
      <c r="BSB11" s="17"/>
      <c r="BSC11" s="17"/>
      <c r="BSD11" s="17"/>
      <c r="BSE11" s="17"/>
      <c r="BSF11" s="17"/>
      <c r="BSG11" s="17"/>
      <c r="BSH11" s="17"/>
      <c r="BSI11" s="17"/>
      <c r="BSJ11" s="17"/>
      <c r="BSK11" s="17"/>
      <c r="BSL11" s="17"/>
      <c r="BSM11" s="17"/>
      <c r="BSN11" s="17"/>
      <c r="BSO11" s="17"/>
      <c r="BSP11" s="17"/>
      <c r="BSQ11" s="17"/>
      <c r="BSR11" s="17"/>
      <c r="BSS11" s="17"/>
      <c r="BST11" s="17"/>
      <c r="BSU11" s="17"/>
      <c r="BSV11" s="17"/>
      <c r="BSW11" s="17"/>
      <c r="BSX11" s="17"/>
      <c r="BSY11" s="17"/>
      <c r="BSZ11" s="17"/>
      <c r="BTA11" s="17"/>
      <c r="BTB11" s="17"/>
      <c r="BTC11" s="17"/>
      <c r="BTD11" s="17"/>
      <c r="BTE11" s="17"/>
      <c r="BTF11" s="17"/>
      <c r="BTG11" s="17"/>
      <c r="BTH11" s="17"/>
      <c r="BTI11" s="17"/>
      <c r="BTJ11" s="17"/>
      <c r="BTK11" s="17"/>
      <c r="BTL11" s="17"/>
      <c r="BTM11" s="17"/>
      <c r="BTN11" s="17"/>
      <c r="BTO11" s="17"/>
      <c r="BTP11" s="17"/>
      <c r="BTQ11" s="17"/>
      <c r="BTR11" s="17"/>
      <c r="BTS11" s="17"/>
      <c r="BTT11" s="17"/>
      <c r="BTU11" s="17"/>
      <c r="BTV11" s="17"/>
      <c r="BTW11" s="17"/>
      <c r="BTX11" s="17"/>
      <c r="BTY11" s="17"/>
      <c r="BTZ11" s="17"/>
      <c r="BUA11" s="17"/>
      <c r="BUB11" s="17"/>
      <c r="BUC11" s="17"/>
      <c r="BUD11" s="17"/>
      <c r="BUE11" s="17"/>
      <c r="BUF11" s="17"/>
      <c r="BUG11" s="17"/>
      <c r="BUH11" s="17"/>
      <c r="BUI11" s="17"/>
      <c r="BUJ11" s="17"/>
      <c r="BUK11" s="17"/>
      <c r="BUL11" s="17"/>
      <c r="BUM11" s="17"/>
      <c r="BUN11" s="17"/>
      <c r="BUO11" s="17"/>
      <c r="BUP11" s="17"/>
      <c r="BUQ11" s="17"/>
      <c r="BUR11" s="17"/>
      <c r="BUS11" s="17"/>
      <c r="BUT11" s="17"/>
      <c r="BUU11" s="17"/>
      <c r="BUV11" s="17"/>
      <c r="BUW11" s="17"/>
      <c r="BUX11" s="17"/>
      <c r="BUY11" s="17"/>
      <c r="BUZ11" s="17"/>
      <c r="BVA11" s="17"/>
      <c r="BVB11" s="17"/>
      <c r="BVC11" s="17"/>
      <c r="BVD11" s="17"/>
      <c r="BVE11" s="17"/>
      <c r="BVF11" s="17"/>
      <c r="BVG11" s="17"/>
      <c r="BVH11" s="17"/>
      <c r="BVI11" s="17"/>
      <c r="BVJ11" s="17"/>
      <c r="BVK11" s="17"/>
      <c r="BVL11" s="17"/>
      <c r="BVM11" s="17"/>
      <c r="BVN11" s="17"/>
      <c r="BVO11" s="17"/>
      <c r="BVP11" s="17"/>
      <c r="BVQ11" s="17"/>
      <c r="BVR11" s="17"/>
      <c r="BVS11" s="17"/>
      <c r="BVT11" s="17"/>
      <c r="BVU11" s="17"/>
      <c r="BVV11" s="17"/>
      <c r="BVW11" s="17"/>
      <c r="BVX11" s="17"/>
      <c r="BVY11" s="17"/>
      <c r="BVZ11" s="17"/>
      <c r="BWA11" s="17"/>
      <c r="BWB11" s="17"/>
      <c r="BWC11" s="17"/>
      <c r="BWD11" s="17"/>
      <c r="BWE11" s="17"/>
      <c r="BWF11" s="17"/>
      <c r="BWG11" s="17"/>
      <c r="BWH11" s="17"/>
      <c r="BWI11" s="17"/>
      <c r="BWJ11" s="17"/>
      <c r="BWK11" s="17"/>
      <c r="BWL11" s="17"/>
      <c r="BWM11" s="17"/>
      <c r="BWN11" s="17"/>
      <c r="BWO11" s="17"/>
      <c r="BWP11" s="17"/>
      <c r="BWQ11" s="17"/>
      <c r="BWR11" s="17"/>
      <c r="BWS11" s="17"/>
      <c r="BWT11" s="17"/>
      <c r="BWU11" s="17"/>
      <c r="BWV11" s="17"/>
      <c r="BWW11" s="17"/>
      <c r="BWX11" s="17"/>
      <c r="BWY11" s="17"/>
      <c r="BWZ11" s="17"/>
      <c r="BXA11" s="17"/>
      <c r="BXB11" s="17"/>
      <c r="BXC11" s="17"/>
      <c r="BXD11" s="17"/>
      <c r="BXE11" s="17"/>
      <c r="BXF11" s="17"/>
      <c r="BXG11" s="17"/>
      <c r="BXH11" s="17"/>
      <c r="BXI11" s="17"/>
      <c r="BXJ11" s="17"/>
      <c r="BXK11" s="17"/>
      <c r="BXL11" s="17"/>
      <c r="BXM11" s="17"/>
      <c r="BXN11" s="17"/>
      <c r="BXO11" s="17"/>
      <c r="BXP11" s="17"/>
      <c r="BXQ11" s="17"/>
      <c r="BXR11" s="17"/>
      <c r="BXS11" s="17"/>
      <c r="BXT11" s="17"/>
      <c r="BXU11" s="17"/>
      <c r="BXV11" s="17"/>
      <c r="BXW11" s="17"/>
      <c r="BXX11" s="17"/>
      <c r="BXY11" s="17"/>
      <c r="BXZ11" s="17"/>
      <c r="BYA11" s="17"/>
      <c r="BYB11" s="17"/>
      <c r="BYC11" s="17"/>
      <c r="BYD11" s="17"/>
      <c r="BYE11" s="17"/>
      <c r="BYF11" s="17"/>
      <c r="BYG11" s="17"/>
      <c r="BYH11" s="17"/>
      <c r="BYI11" s="17"/>
      <c r="BYJ11" s="17"/>
      <c r="BYK11" s="17"/>
      <c r="BYL11" s="17"/>
      <c r="BYM11" s="17"/>
      <c r="BYN11" s="17"/>
      <c r="BYO11" s="17"/>
      <c r="BYP11" s="17"/>
      <c r="BYQ11" s="17"/>
      <c r="BYR11" s="17"/>
      <c r="BYS11" s="17"/>
      <c r="BYT11" s="17"/>
      <c r="BYU11" s="17"/>
      <c r="BYV11" s="17"/>
      <c r="BYW11" s="17"/>
      <c r="BYX11" s="17"/>
      <c r="BYY11" s="17"/>
      <c r="BYZ11" s="17"/>
      <c r="BZA11" s="17"/>
      <c r="BZB11" s="17"/>
      <c r="BZC11" s="17"/>
      <c r="BZD11" s="17"/>
      <c r="BZE11" s="17"/>
      <c r="BZF11" s="17"/>
      <c r="BZG11" s="17"/>
      <c r="BZH11" s="17"/>
      <c r="BZI11" s="17"/>
      <c r="BZJ11" s="17"/>
      <c r="BZK11" s="17"/>
      <c r="BZL11" s="17"/>
      <c r="BZM11" s="17"/>
      <c r="BZN11" s="17"/>
      <c r="BZO11" s="17"/>
      <c r="BZP11" s="17"/>
      <c r="BZQ11" s="17"/>
      <c r="BZR11" s="17"/>
      <c r="BZS11" s="17"/>
      <c r="BZT11" s="17"/>
      <c r="BZU11" s="17"/>
      <c r="BZV11" s="17"/>
      <c r="BZW11" s="17"/>
      <c r="BZX11" s="17"/>
      <c r="BZY11" s="17"/>
      <c r="BZZ11" s="17"/>
      <c r="CAA11" s="17"/>
      <c r="CAB11" s="17"/>
      <c r="CAC11" s="17"/>
      <c r="CAD11" s="17"/>
      <c r="CAE11" s="17"/>
      <c r="CAF11" s="17"/>
      <c r="CAG11" s="17"/>
      <c r="CAH11" s="17"/>
      <c r="CAI11" s="17"/>
      <c r="CAJ11" s="17"/>
      <c r="CAK11" s="17"/>
      <c r="CAL11" s="17"/>
      <c r="CAM11" s="17"/>
      <c r="CAN11" s="17"/>
      <c r="CAO11" s="17"/>
      <c r="CAP11" s="17"/>
      <c r="CAQ11" s="17"/>
      <c r="CAR11" s="17"/>
      <c r="CAS11" s="17"/>
      <c r="CAT11" s="17"/>
      <c r="CAU11" s="17"/>
      <c r="CAV11" s="17"/>
      <c r="CAW11" s="17"/>
      <c r="CAX11" s="17"/>
      <c r="CAY11" s="17"/>
      <c r="CAZ11" s="17"/>
      <c r="CBA11" s="17"/>
      <c r="CBB11" s="17"/>
      <c r="CBC11" s="17"/>
      <c r="CBD11" s="17"/>
      <c r="CBE11" s="17"/>
      <c r="CBF11" s="17"/>
      <c r="CBG11" s="17"/>
      <c r="CBH11" s="17"/>
      <c r="CBI11" s="17"/>
      <c r="CBJ11" s="17"/>
      <c r="CBK11" s="17"/>
      <c r="CBL11" s="17"/>
      <c r="CBM11" s="17"/>
      <c r="CBN11" s="17"/>
      <c r="CBO11" s="17"/>
      <c r="CBP11" s="17"/>
      <c r="CBQ11" s="17"/>
      <c r="CBR11" s="17"/>
      <c r="CBS11" s="17"/>
      <c r="CBT11" s="17"/>
      <c r="CBU11" s="17"/>
      <c r="CBV11" s="17"/>
      <c r="CBW11" s="17"/>
      <c r="CBX11" s="17"/>
      <c r="CBY11" s="17"/>
      <c r="CBZ11" s="17"/>
      <c r="CCA11" s="17"/>
      <c r="CCB11" s="17"/>
      <c r="CCC11" s="17"/>
      <c r="CCD11" s="17"/>
      <c r="CCE11" s="17"/>
      <c r="CCF11" s="17"/>
      <c r="CCG11" s="17"/>
      <c r="CCH11" s="17"/>
      <c r="CCI11" s="17"/>
      <c r="CCJ11" s="17"/>
      <c r="CCK11" s="17"/>
      <c r="CCL11" s="17"/>
      <c r="CCM11" s="17"/>
      <c r="CCN11" s="17"/>
      <c r="CCO11" s="17"/>
      <c r="CCP11" s="17"/>
      <c r="CCQ11" s="17"/>
      <c r="CCR11" s="17"/>
      <c r="CCS11" s="17"/>
      <c r="CCT11" s="17"/>
      <c r="CCU11" s="17"/>
      <c r="CCV11" s="17"/>
      <c r="CCW11" s="17"/>
      <c r="CCX11" s="17"/>
      <c r="CCY11" s="17"/>
      <c r="CCZ11" s="17"/>
      <c r="CDA11" s="17"/>
      <c r="CDB11" s="17"/>
      <c r="CDC11" s="17"/>
      <c r="CDD11" s="17"/>
      <c r="CDE11" s="17"/>
      <c r="CDF11" s="17"/>
      <c r="CDG11" s="17"/>
      <c r="CDH11" s="17"/>
      <c r="CDI11" s="17"/>
      <c r="CDJ11" s="17"/>
      <c r="CDK11" s="17"/>
      <c r="CDL11" s="17"/>
      <c r="CDM11" s="17"/>
      <c r="CDN11" s="17"/>
      <c r="CDO11" s="17"/>
      <c r="CDP11" s="17"/>
      <c r="CDQ11" s="17"/>
      <c r="CDR11" s="17"/>
      <c r="CDS11" s="17"/>
      <c r="CDT11" s="17"/>
      <c r="CDU11" s="17"/>
      <c r="CDV11" s="17"/>
      <c r="CDW11" s="17"/>
      <c r="CDX11" s="17"/>
      <c r="CDY11" s="17"/>
      <c r="CDZ11" s="17"/>
      <c r="CEA11" s="17"/>
      <c r="CEB11" s="17"/>
      <c r="CEC11" s="17"/>
      <c r="CED11" s="17"/>
      <c r="CEE11" s="17"/>
      <c r="CEF11" s="17"/>
      <c r="CEG11" s="17"/>
      <c r="CEH11" s="17"/>
      <c r="CEI11" s="17"/>
      <c r="CEJ11" s="17"/>
      <c r="CEK11" s="17"/>
      <c r="CEL11" s="17"/>
      <c r="CEM11" s="17"/>
      <c r="CEN11" s="17"/>
      <c r="CEO11" s="17"/>
      <c r="CEP11" s="17"/>
      <c r="CEQ11" s="17"/>
      <c r="CER11" s="17"/>
      <c r="CES11" s="17"/>
      <c r="CET11" s="17"/>
      <c r="CEU11" s="17"/>
      <c r="CEV11" s="17"/>
      <c r="CEW11" s="17"/>
      <c r="CEX11" s="17"/>
      <c r="CEY11" s="17"/>
      <c r="CEZ11" s="17"/>
      <c r="CFA11" s="17"/>
      <c r="CFB11" s="17"/>
      <c r="CFC11" s="17"/>
      <c r="CFD11" s="17"/>
      <c r="CFE11" s="17"/>
      <c r="CFF11" s="17"/>
      <c r="CFG11" s="17"/>
      <c r="CFH11" s="17"/>
      <c r="CFI11" s="17"/>
      <c r="CFJ11" s="17"/>
      <c r="CFK11" s="17"/>
      <c r="CFL11" s="17"/>
      <c r="CFM11" s="17"/>
      <c r="CFN11" s="17"/>
      <c r="CFO11" s="17"/>
      <c r="CFP11" s="17"/>
      <c r="CFQ11" s="17"/>
      <c r="CFR11" s="17"/>
      <c r="CFS11" s="17"/>
      <c r="CFT11" s="17"/>
      <c r="CFU11" s="17"/>
      <c r="CFV11" s="17"/>
      <c r="CFW11" s="17"/>
      <c r="CFX11" s="17"/>
      <c r="CFY11" s="17"/>
      <c r="CFZ11" s="17"/>
      <c r="CGA11" s="17"/>
      <c r="CGB11" s="17"/>
      <c r="CGC11" s="17"/>
      <c r="CGD11" s="17"/>
      <c r="CGE11" s="17"/>
      <c r="CGF11" s="17"/>
      <c r="CGG11" s="17"/>
      <c r="CGH11" s="17"/>
      <c r="CGI11" s="17"/>
      <c r="CGJ11" s="17"/>
      <c r="CGK11" s="17"/>
      <c r="CGL11" s="17"/>
      <c r="CGM11" s="17"/>
      <c r="CGN11" s="17"/>
      <c r="CGO11" s="17"/>
      <c r="CGP11" s="17"/>
      <c r="CGQ11" s="17"/>
      <c r="CGR11" s="17"/>
      <c r="CGS11" s="17"/>
      <c r="CGT11" s="17"/>
      <c r="CGU11" s="17"/>
      <c r="CGV11" s="17"/>
      <c r="CGW11" s="17"/>
      <c r="CGX11" s="17"/>
      <c r="CGY11" s="17"/>
      <c r="CGZ11" s="17"/>
      <c r="CHA11" s="17"/>
      <c r="CHB11" s="17"/>
      <c r="CHC11" s="17"/>
      <c r="CHD11" s="17"/>
      <c r="CHE11" s="17"/>
      <c r="CHF11" s="17"/>
      <c r="CHG11" s="17"/>
      <c r="CHH11" s="17"/>
      <c r="CHI11" s="17"/>
      <c r="CHJ11" s="17"/>
      <c r="CHK11" s="17"/>
      <c r="CHL11" s="17"/>
      <c r="CHM11" s="17"/>
      <c r="CHN11" s="17"/>
      <c r="CHO11" s="17"/>
      <c r="CHP11" s="17"/>
      <c r="CHQ11" s="17"/>
      <c r="CHR11" s="17"/>
      <c r="CHS11" s="17"/>
      <c r="CHT11" s="17"/>
      <c r="CHU11" s="17"/>
      <c r="CHV11" s="17"/>
      <c r="CHW11" s="17"/>
      <c r="CHX11" s="17"/>
      <c r="CHY11" s="17"/>
      <c r="CHZ11" s="17"/>
      <c r="CIA11" s="17"/>
      <c r="CIB11" s="17"/>
      <c r="CIC11" s="17"/>
      <c r="CID11" s="17"/>
      <c r="CIE11" s="17"/>
      <c r="CIF11" s="17"/>
      <c r="CIG11" s="17"/>
      <c r="CIH11" s="17"/>
      <c r="CII11" s="17"/>
      <c r="CIJ11" s="17"/>
      <c r="CIK11" s="17"/>
      <c r="CIL11" s="17"/>
      <c r="CIM11" s="17"/>
      <c r="CIN11" s="17"/>
      <c r="CIO11" s="17"/>
      <c r="CIP11" s="17"/>
      <c r="CIQ11" s="17"/>
      <c r="CIR11" s="17"/>
      <c r="CIS11" s="17"/>
      <c r="CIT11" s="17"/>
      <c r="CIU11" s="17"/>
      <c r="CIV11" s="17"/>
      <c r="CIW11" s="17"/>
      <c r="CIX11" s="17"/>
      <c r="CIY11" s="17"/>
      <c r="CIZ11" s="17"/>
      <c r="CJA11" s="17"/>
      <c r="CJB11" s="17"/>
      <c r="CJC11" s="17"/>
      <c r="CJD11" s="17"/>
      <c r="CJE11" s="17"/>
      <c r="CJF11" s="17"/>
      <c r="CJG11" s="17"/>
      <c r="CJH11" s="17"/>
      <c r="CJI11" s="17"/>
      <c r="CJJ11" s="17"/>
      <c r="CJK11" s="17"/>
      <c r="CJL11" s="17"/>
      <c r="CJM11" s="17"/>
      <c r="CJN11" s="17"/>
      <c r="CJO11" s="17"/>
      <c r="CJP11" s="17"/>
      <c r="CJQ11" s="17"/>
      <c r="CJR11" s="17"/>
      <c r="CJS11" s="17"/>
      <c r="CJT11" s="17"/>
      <c r="CJU11" s="17"/>
      <c r="CJV11" s="17"/>
      <c r="CJW11" s="17"/>
      <c r="CJX11" s="17"/>
      <c r="CJY11" s="17"/>
      <c r="CJZ11" s="17"/>
      <c r="CKA11" s="17"/>
      <c r="CKB11" s="17"/>
      <c r="CKC11" s="17"/>
      <c r="CKD11" s="17"/>
      <c r="CKE11" s="17"/>
      <c r="CKF11" s="17"/>
      <c r="CKG11" s="17"/>
      <c r="CKH11" s="17"/>
      <c r="CKI11" s="17"/>
      <c r="CKJ11" s="17"/>
      <c r="CKK11" s="17"/>
      <c r="CKL11" s="17"/>
      <c r="CKM11" s="17"/>
      <c r="CKN11" s="17"/>
      <c r="CKO11" s="17"/>
      <c r="CKP11" s="17"/>
      <c r="CKQ11" s="17"/>
      <c r="CKR11" s="17"/>
      <c r="CKS11" s="17"/>
      <c r="CKT11" s="17"/>
      <c r="CKU11" s="17"/>
      <c r="CKV11" s="17"/>
      <c r="CKW11" s="17"/>
      <c r="CKX11" s="17"/>
      <c r="CKY11" s="17"/>
      <c r="CKZ11" s="17"/>
      <c r="CLA11" s="17"/>
      <c r="CLB11" s="17"/>
      <c r="CLC11" s="17"/>
      <c r="CLD11" s="17"/>
      <c r="CLE11" s="17"/>
      <c r="CLF11" s="17"/>
      <c r="CLG11" s="17"/>
      <c r="CLH11" s="17"/>
      <c r="CLI11" s="17"/>
      <c r="CLJ11" s="17"/>
      <c r="CLK11" s="17"/>
      <c r="CLL11" s="17"/>
      <c r="CLM11" s="17"/>
      <c r="CLN11" s="17"/>
      <c r="CLO11" s="17"/>
      <c r="CLP11" s="17"/>
      <c r="CLQ11" s="17"/>
      <c r="CLR11" s="17"/>
      <c r="CLS11" s="17"/>
      <c r="CLT11" s="17"/>
      <c r="CLU11" s="17"/>
      <c r="CLV11" s="17"/>
      <c r="CLW11" s="17"/>
      <c r="CLX11" s="17"/>
      <c r="CLY11" s="17"/>
      <c r="CLZ11" s="17"/>
      <c r="CMA11" s="17"/>
      <c r="CMB11" s="17"/>
      <c r="CMC11" s="17"/>
      <c r="CMD11" s="17"/>
      <c r="CME11" s="17"/>
      <c r="CMF11" s="17"/>
      <c r="CMG11" s="17"/>
      <c r="CMH11" s="17"/>
      <c r="CMI11" s="17"/>
      <c r="CMJ11" s="17"/>
      <c r="CMK11" s="17"/>
      <c r="CML11" s="17"/>
      <c r="CMM11" s="17"/>
      <c r="CMN11" s="17"/>
      <c r="CMO11" s="17"/>
      <c r="CMP11" s="17"/>
      <c r="CMQ11" s="17"/>
      <c r="CMR11" s="17"/>
      <c r="CMS11" s="17"/>
      <c r="CMT11" s="17"/>
      <c r="CMU11" s="17"/>
      <c r="CMV11" s="17"/>
      <c r="CMW11" s="17"/>
      <c r="CMX11" s="17"/>
      <c r="CMY11" s="17"/>
      <c r="CMZ11" s="17"/>
      <c r="CNA11" s="17"/>
      <c r="CNB11" s="17"/>
      <c r="CNC11" s="17"/>
      <c r="CND11" s="17"/>
      <c r="CNE11" s="17"/>
      <c r="CNF11" s="17"/>
      <c r="CNG11" s="17"/>
      <c r="CNH11" s="17"/>
      <c r="CNI11" s="17"/>
      <c r="CNJ11" s="17"/>
      <c r="CNK11" s="17"/>
      <c r="CNL11" s="17"/>
      <c r="CNM11" s="17"/>
      <c r="CNN11" s="17"/>
      <c r="CNO11" s="17"/>
      <c r="CNP11" s="17"/>
      <c r="CNQ11" s="17"/>
      <c r="CNR11" s="17"/>
      <c r="CNS11" s="17"/>
      <c r="CNT11" s="17"/>
      <c r="CNU11" s="17"/>
      <c r="CNV11" s="17"/>
      <c r="CNW11" s="17"/>
      <c r="CNX11" s="17"/>
      <c r="CNY11" s="17"/>
      <c r="CNZ11" s="17"/>
      <c r="COA11" s="17"/>
      <c r="COB11" s="17"/>
      <c r="COC11" s="17"/>
      <c r="COD11" s="17"/>
      <c r="COE11" s="17"/>
      <c r="COF11" s="17"/>
      <c r="COG11" s="17"/>
      <c r="COH11" s="17"/>
      <c r="COI11" s="17"/>
      <c r="COJ11" s="17"/>
      <c r="COK11" s="17"/>
      <c r="COL11" s="17"/>
      <c r="COM11" s="17"/>
      <c r="CON11" s="17"/>
      <c r="COO11" s="17"/>
      <c r="COP11" s="17"/>
      <c r="COQ11" s="17"/>
      <c r="COR11" s="17"/>
      <c r="COS11" s="17"/>
      <c r="COT11" s="17"/>
      <c r="COU11" s="17"/>
      <c r="COV11" s="17"/>
      <c r="COW11" s="17"/>
      <c r="COX11" s="17"/>
      <c r="COY11" s="17"/>
      <c r="COZ11" s="17"/>
      <c r="CPA11" s="17"/>
      <c r="CPB11" s="17"/>
      <c r="CPC11" s="17"/>
      <c r="CPD11" s="17"/>
      <c r="CPE11" s="17"/>
      <c r="CPF11" s="17"/>
      <c r="CPG11" s="17"/>
      <c r="CPH11" s="17"/>
      <c r="CPI11" s="17"/>
      <c r="CPJ11" s="17"/>
      <c r="CPK11" s="17"/>
      <c r="CPL11" s="17"/>
      <c r="CPM11" s="17"/>
      <c r="CPN11" s="17"/>
      <c r="CPO11" s="17"/>
      <c r="CPP11" s="17"/>
      <c r="CPQ11" s="17"/>
      <c r="CPR11" s="17"/>
      <c r="CPS11" s="17"/>
      <c r="CPT11" s="17"/>
      <c r="CPU11" s="17"/>
      <c r="CPV11" s="17"/>
      <c r="CPW11" s="17"/>
      <c r="CPX11" s="17"/>
      <c r="CPY11" s="17"/>
      <c r="CPZ11" s="17"/>
      <c r="CQA11" s="17"/>
      <c r="CQB11" s="17"/>
      <c r="CQC11" s="17"/>
      <c r="CQD11" s="17"/>
      <c r="CQE11" s="17"/>
      <c r="CQF11" s="17"/>
      <c r="CQG11" s="17"/>
      <c r="CQH11" s="17"/>
      <c r="CQI11" s="17"/>
      <c r="CQJ11" s="17"/>
      <c r="CQK11" s="17"/>
      <c r="CQL11" s="17"/>
      <c r="CQM11" s="17"/>
      <c r="CQN11" s="17"/>
      <c r="CQO11" s="17"/>
      <c r="CQP11" s="17"/>
      <c r="CQQ11" s="17"/>
      <c r="CQR11" s="17"/>
      <c r="CQS11" s="17"/>
      <c r="CQT11" s="17"/>
      <c r="CQU11" s="17"/>
      <c r="CQV11" s="17"/>
      <c r="CQW11" s="17"/>
      <c r="CQX11" s="17"/>
      <c r="CQY11" s="17"/>
      <c r="CQZ11" s="17"/>
      <c r="CRA11" s="17"/>
      <c r="CRB11" s="17"/>
      <c r="CRC11" s="17"/>
      <c r="CRD11" s="17"/>
      <c r="CRE11" s="17"/>
      <c r="CRF11" s="17"/>
      <c r="CRG11" s="17"/>
      <c r="CRH11" s="17"/>
      <c r="CRI11" s="17"/>
      <c r="CRJ11" s="17"/>
      <c r="CRK11" s="17"/>
      <c r="CRL11" s="17"/>
      <c r="CRM11" s="17"/>
      <c r="CRN11" s="17"/>
      <c r="CRO11" s="17"/>
      <c r="CRP11" s="17"/>
      <c r="CRQ11" s="17"/>
      <c r="CRR11" s="17"/>
      <c r="CRS11" s="17"/>
      <c r="CRT11" s="17"/>
      <c r="CRU11" s="17"/>
      <c r="CRV11" s="17"/>
      <c r="CRW11" s="17"/>
      <c r="CRX11" s="17"/>
      <c r="CRY11" s="17"/>
      <c r="CRZ11" s="17"/>
      <c r="CSA11" s="17"/>
      <c r="CSB11" s="17"/>
      <c r="CSC11" s="17"/>
      <c r="CSD11" s="17"/>
      <c r="CSE11" s="17"/>
      <c r="CSF11" s="17"/>
      <c r="CSG11" s="17"/>
      <c r="CSH11" s="17"/>
      <c r="CSI11" s="17"/>
      <c r="CSJ11" s="17"/>
      <c r="CSK11" s="17"/>
      <c r="CSL11" s="17"/>
      <c r="CSM11" s="17"/>
      <c r="CSN11" s="17"/>
      <c r="CSO11" s="17"/>
      <c r="CSP11" s="17"/>
      <c r="CSQ11" s="17"/>
      <c r="CSR11" s="17"/>
      <c r="CSS11" s="17"/>
      <c r="CST11" s="17"/>
      <c r="CSU11" s="17"/>
      <c r="CSV11" s="17"/>
      <c r="CSW11" s="17"/>
      <c r="CSX11" s="17"/>
      <c r="CSY11" s="17"/>
      <c r="CSZ11" s="17"/>
      <c r="CTA11" s="17"/>
      <c r="CTB11" s="17"/>
      <c r="CTC11" s="17"/>
      <c r="CTD11" s="17"/>
      <c r="CTE11" s="17"/>
      <c r="CTF11" s="17"/>
      <c r="CTG11" s="17"/>
      <c r="CTH11" s="17"/>
      <c r="CTI11" s="17"/>
      <c r="CTJ11" s="17"/>
      <c r="CTK11" s="17"/>
      <c r="CTL11" s="17"/>
      <c r="CTM11" s="17"/>
      <c r="CTN11" s="17"/>
      <c r="CTO11" s="17"/>
      <c r="CTP11" s="17"/>
      <c r="CTQ11" s="17"/>
      <c r="CTR11" s="17"/>
      <c r="CTS11" s="17"/>
      <c r="CTT11" s="17"/>
      <c r="CTU11" s="17"/>
      <c r="CTV11" s="17"/>
      <c r="CTW11" s="17"/>
      <c r="CTX11" s="17"/>
      <c r="CTY11" s="17"/>
      <c r="CTZ11" s="17"/>
      <c r="CUA11" s="17"/>
      <c r="CUB11" s="17"/>
      <c r="CUC11" s="17"/>
      <c r="CUD11" s="17"/>
      <c r="CUE11" s="17"/>
      <c r="CUF11" s="17"/>
      <c r="CUG11" s="17"/>
      <c r="CUH11" s="17"/>
      <c r="CUI11" s="17"/>
      <c r="CUJ11" s="17"/>
      <c r="CUK11" s="17"/>
      <c r="CUL11" s="17"/>
      <c r="CUM11" s="17"/>
      <c r="CUN11" s="17"/>
      <c r="CUO11" s="17"/>
      <c r="CUP11" s="17"/>
      <c r="CUQ11" s="17"/>
      <c r="CUR11" s="17"/>
      <c r="CUS11" s="17"/>
      <c r="CUT11" s="17"/>
      <c r="CUU11" s="17"/>
      <c r="CUV11" s="17"/>
      <c r="CUW11" s="17"/>
      <c r="CUX11" s="17"/>
      <c r="CUY11" s="17"/>
      <c r="CUZ11" s="17"/>
      <c r="CVA11" s="17"/>
      <c r="CVB11" s="17"/>
      <c r="CVC11" s="17"/>
      <c r="CVD11" s="17"/>
      <c r="CVE11" s="17"/>
      <c r="CVF11" s="17"/>
      <c r="CVG11" s="17"/>
      <c r="CVH11" s="17"/>
      <c r="CVI11" s="17"/>
      <c r="CVJ11" s="17"/>
      <c r="CVK11" s="17"/>
      <c r="CVL11" s="17"/>
      <c r="CVM11" s="17"/>
      <c r="CVN11" s="17"/>
      <c r="CVO11" s="17"/>
      <c r="CVP11" s="17"/>
      <c r="CVQ11" s="17"/>
      <c r="CVR11" s="17"/>
      <c r="CVS11" s="17"/>
      <c r="CVT11" s="17"/>
      <c r="CVU11" s="17"/>
      <c r="CVV11" s="17"/>
      <c r="CVW11" s="17"/>
      <c r="CVX11" s="17"/>
      <c r="CVY11" s="17"/>
      <c r="CVZ11" s="17"/>
      <c r="CWA11" s="17"/>
      <c r="CWB11" s="17"/>
      <c r="CWC11" s="17"/>
      <c r="CWD11" s="17"/>
      <c r="CWE11" s="17"/>
      <c r="CWF11" s="17"/>
      <c r="CWG11" s="17"/>
      <c r="CWH11" s="17"/>
      <c r="CWI11" s="17"/>
      <c r="CWJ11" s="17"/>
      <c r="CWK11" s="17"/>
      <c r="CWL11" s="17"/>
      <c r="CWM11" s="17"/>
      <c r="CWN11" s="17"/>
      <c r="CWO11" s="17"/>
      <c r="CWP11" s="17"/>
      <c r="CWQ11" s="17"/>
      <c r="CWR11" s="17"/>
      <c r="CWS11" s="17"/>
      <c r="CWT11" s="17"/>
      <c r="CWU11" s="17"/>
      <c r="CWV11" s="17"/>
      <c r="CWW11" s="17"/>
      <c r="CWX11" s="17"/>
      <c r="CWY11" s="17"/>
      <c r="CWZ11" s="17"/>
      <c r="CXA11" s="17"/>
      <c r="CXB11" s="17"/>
      <c r="CXC11" s="17"/>
      <c r="CXD11" s="17"/>
      <c r="CXE11" s="17"/>
      <c r="CXF11" s="17"/>
      <c r="CXG11" s="17"/>
      <c r="CXH11" s="17"/>
      <c r="CXI11" s="17"/>
      <c r="CXJ11" s="17"/>
      <c r="CXK11" s="17"/>
      <c r="CXL11" s="17"/>
      <c r="CXM11" s="17"/>
      <c r="CXN11" s="17"/>
      <c r="CXO11" s="17"/>
      <c r="CXP11" s="17"/>
      <c r="CXQ11" s="17"/>
      <c r="CXR11" s="17"/>
      <c r="CXS11" s="17"/>
      <c r="CXT11" s="17"/>
      <c r="CXU11" s="17"/>
      <c r="CXV11" s="17"/>
      <c r="CXW11" s="17"/>
      <c r="CXX11" s="17"/>
      <c r="CXY11" s="17"/>
      <c r="CXZ11" s="17"/>
      <c r="CYA11" s="17"/>
      <c r="CYB11" s="17"/>
      <c r="CYC11" s="17"/>
      <c r="CYD11" s="17"/>
      <c r="CYE11" s="17"/>
      <c r="CYF11" s="17"/>
      <c r="CYG11" s="17"/>
      <c r="CYH11" s="17"/>
      <c r="CYI11" s="17"/>
      <c r="CYJ11" s="17"/>
      <c r="CYK11" s="17"/>
      <c r="CYL11" s="17"/>
      <c r="CYM11" s="17"/>
      <c r="CYN11" s="17"/>
      <c r="CYO11" s="17"/>
      <c r="CYP11" s="17"/>
      <c r="CYQ11" s="17"/>
      <c r="CYR11" s="17"/>
      <c r="CYS11" s="17"/>
      <c r="CYT11" s="17"/>
      <c r="CYU11" s="17"/>
      <c r="CYV11" s="17"/>
      <c r="CYW11" s="17"/>
      <c r="CYX11" s="17"/>
      <c r="CYY11" s="17"/>
      <c r="CYZ11" s="17"/>
      <c r="CZA11" s="17"/>
      <c r="CZB11" s="17"/>
      <c r="CZC11" s="17"/>
      <c r="CZD11" s="17"/>
      <c r="CZE11" s="17"/>
      <c r="CZF11" s="17"/>
      <c r="CZG11" s="17"/>
      <c r="CZH11" s="17"/>
      <c r="CZI11" s="17"/>
      <c r="CZJ11" s="17"/>
      <c r="CZK11" s="17"/>
      <c r="CZL11" s="17"/>
      <c r="CZM11" s="17"/>
      <c r="CZN11" s="17"/>
      <c r="CZO11" s="17"/>
      <c r="CZP11" s="17"/>
      <c r="CZQ11" s="17"/>
      <c r="CZR11" s="17"/>
      <c r="CZS11" s="17"/>
      <c r="CZT11" s="17"/>
      <c r="CZU11" s="17"/>
      <c r="CZV11" s="17"/>
      <c r="CZW11" s="17"/>
      <c r="CZX11" s="17"/>
      <c r="CZY11" s="17"/>
      <c r="CZZ11" s="17"/>
      <c r="DAA11" s="17"/>
      <c r="DAB11" s="17"/>
      <c r="DAC11" s="17"/>
      <c r="DAD11" s="17"/>
    </row>
    <row r="12" spans="1:2734" s="7" customFormat="1" ht="14" customHeight="1" x14ac:dyDescent="0.3">
      <c r="A12" s="15"/>
      <c r="B12" s="2"/>
      <c r="D12" s="13"/>
      <c r="I12" s="14"/>
      <c r="J12" s="42" t="str">
        <f t="shared" si="3"/>
        <v/>
      </c>
      <c r="K12" s="34" t="str">
        <f t="shared" si="0"/>
        <v/>
      </c>
      <c r="L12" s="32"/>
      <c r="M12" s="14"/>
      <c r="N12" s="13"/>
      <c r="O12" s="35" t="str">
        <f t="shared" si="7"/>
        <v>N/A</v>
      </c>
      <c r="P12" s="36" t="str">
        <f>IF(ISBLANK(I12),"N/A",IF(ISBLANK(M12),WORKDAY(I12,19,Holidays!$B$2:$B$23),IF(ISBLANK(N12),"N/A",WORKDAY(N12,20-NETWORKDAYS(I12,M12,Holidays!$B$2:$B$23),Holidays!$B$2:$B$23))))</f>
        <v>N/A</v>
      </c>
      <c r="Q12" s="37" t="str">
        <f>IFERROR(IF(P12&gt;0,WORKDAY(P12,-10,Holidays!$B$2:$B$23),""),"N/A")</f>
        <v>N/A</v>
      </c>
      <c r="R12" s="37" t="str">
        <f>IFERROR(IF(P12&gt;0,WORKDAY(P12,-5,Holidays!$B$2:$B$23),""),"N/A")</f>
        <v>N/A</v>
      </c>
      <c r="S12" s="14"/>
      <c r="T12" s="39" t="str">
        <f>IF(ISBLANK(S12),"",IF(ISBLANK(M12),NETWORKDAYS(I12,S12,Holidays!$B$2:$B$23),SUM(NETWORKDAYS(I12,M12,Holidays!$B$2:$B$23),IF(ISBLANK(M12),NETWORKDAYS(N12,S12,Holidays!$B$2:$B$23),NETWORKDAYS(N12+1,S12,Holidays!$B$2:$B$23)))))</f>
        <v/>
      </c>
      <c r="U12" s="39" t="str">
        <f t="shared" si="1"/>
        <v/>
      </c>
      <c r="V12" s="38" t="str">
        <f ca="1">IF(P12="N/A","N/A",IF(ISBLANK(I12),"N/A",IF(ISBLANK(S12),NETWORKDAYS(TODAY(),P12,Holidays!$B$2:$B$23),"")))</f>
        <v>N/A</v>
      </c>
      <c r="W12" s="11"/>
      <c r="X12" s="40" t="str">
        <f t="shared" ca="1" si="2"/>
        <v/>
      </c>
      <c r="AB12" s="12"/>
      <c r="AC12" s="41" t="str">
        <f t="shared" si="5"/>
        <v/>
      </c>
      <c r="AD12" s="93"/>
      <c r="AE12" s="10"/>
      <c r="AF12" s="10"/>
      <c r="AG12" s="14"/>
      <c r="AH12" s="42" t="str">
        <f>IF(ISBLANK(AG12),"",NETWORKDAYS(AE12,AG12,Holidays!$B$2:$B$23))</f>
        <v/>
      </c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17"/>
      <c r="KW12" s="17"/>
      <c r="KX12" s="17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17"/>
      <c r="LL12" s="17"/>
      <c r="LM12" s="17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17"/>
      <c r="MA12" s="17"/>
      <c r="MB12" s="17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17"/>
      <c r="MP12" s="17"/>
      <c r="MQ12" s="17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17"/>
      <c r="NE12" s="17"/>
      <c r="NF12" s="17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17"/>
      <c r="OX12" s="17"/>
      <c r="OY12" s="17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17"/>
      <c r="PM12" s="17"/>
      <c r="PN12" s="17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17"/>
      <c r="QB12" s="17"/>
      <c r="QC12" s="17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17"/>
      <c r="QQ12" s="17"/>
      <c r="QR12" s="17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17"/>
      <c r="RF12" s="17"/>
      <c r="RG12" s="17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17"/>
      <c r="RU12" s="17"/>
      <c r="RV12" s="17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17"/>
      <c r="SJ12" s="17"/>
      <c r="SK12" s="17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17"/>
      <c r="SY12" s="17"/>
      <c r="SZ12" s="17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17"/>
      <c r="TN12" s="17"/>
      <c r="TO12" s="17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17"/>
      <c r="UC12" s="17"/>
      <c r="UD12" s="17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17"/>
      <c r="UR12" s="17"/>
      <c r="US12" s="17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17"/>
      <c r="VG12" s="17"/>
      <c r="VH12" s="17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17"/>
      <c r="VV12" s="17"/>
      <c r="VW12" s="17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17"/>
      <c r="WK12" s="17"/>
      <c r="WL12" s="17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17"/>
      <c r="WZ12" s="17"/>
      <c r="XA12" s="17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17"/>
      <c r="XO12" s="17"/>
      <c r="XP12" s="17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17"/>
      <c r="YD12" s="17"/>
      <c r="YE12" s="17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17"/>
      <c r="YS12" s="17"/>
      <c r="YT12" s="17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17"/>
      <c r="ZH12" s="17"/>
      <c r="ZI12" s="17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17"/>
      <c r="ZW12" s="17"/>
      <c r="ZX12" s="17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17"/>
      <c r="AAL12" s="17"/>
      <c r="AAM12" s="17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17"/>
      <c r="ABA12" s="17"/>
      <c r="ABB12" s="17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17"/>
      <c r="ABP12" s="17"/>
      <c r="ABQ12" s="17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17"/>
      <c r="ACE12" s="17"/>
      <c r="ACF12" s="17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17"/>
      <c r="ACT12" s="17"/>
      <c r="ACU12" s="17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17"/>
      <c r="ADI12" s="17"/>
      <c r="ADJ12" s="17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17"/>
      <c r="ADX12" s="17"/>
      <c r="ADY12" s="17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17"/>
      <c r="AEM12" s="17"/>
      <c r="AEN12" s="17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17"/>
      <c r="AFB12" s="17"/>
      <c r="AFC12" s="17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17"/>
      <c r="AFQ12" s="17"/>
      <c r="AFR12" s="17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17"/>
      <c r="AGF12" s="17"/>
      <c r="AGG12" s="17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17"/>
      <c r="AGU12" s="17"/>
      <c r="AGV12" s="17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17"/>
      <c r="AHJ12" s="17"/>
      <c r="AHK12" s="17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17"/>
      <c r="AHY12" s="17"/>
      <c r="AHZ12" s="17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17"/>
      <c r="AIN12" s="17"/>
      <c r="AIO12" s="17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17"/>
      <c r="AJC12" s="17"/>
      <c r="AJD12" s="17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17"/>
      <c r="AJR12" s="17"/>
      <c r="AJS12" s="17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17"/>
      <c r="AKG12" s="17"/>
      <c r="AKH12" s="17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17"/>
      <c r="AKV12" s="17"/>
      <c r="AKW12" s="17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17"/>
      <c r="ALK12" s="17"/>
      <c r="ALL12" s="17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17"/>
      <c r="ALZ12" s="17"/>
      <c r="AMA12" s="17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17"/>
      <c r="AMO12" s="17"/>
      <c r="AMP12" s="17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17"/>
      <c r="AND12" s="17"/>
      <c r="ANE12" s="17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17"/>
      <c r="ANS12" s="17"/>
      <c r="ANT12" s="17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17"/>
      <c r="AOH12" s="17"/>
      <c r="AOI12" s="17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17"/>
      <c r="AOW12" s="17"/>
      <c r="AOX12" s="17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17"/>
      <c r="APL12" s="17"/>
      <c r="APM12" s="17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17"/>
      <c r="AQA12" s="17"/>
      <c r="AQB12" s="17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17"/>
      <c r="AQP12" s="17"/>
      <c r="AQQ12" s="17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17"/>
      <c r="ARE12" s="17"/>
      <c r="ARF12" s="17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17"/>
      <c r="ART12" s="17"/>
      <c r="ARU12" s="17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17"/>
      <c r="ASI12" s="17"/>
      <c r="ASJ12" s="17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17"/>
      <c r="ASX12" s="17"/>
      <c r="ASY12" s="17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17"/>
      <c r="ATM12" s="17"/>
      <c r="ATN12" s="17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17"/>
      <c r="AUB12" s="17"/>
      <c r="AUC12" s="17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17"/>
      <c r="AUQ12" s="17"/>
      <c r="AUR12" s="17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17"/>
      <c r="AVF12" s="17"/>
      <c r="AVG12" s="17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17"/>
      <c r="AVU12" s="17"/>
      <c r="AVV12" s="17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17"/>
      <c r="AWJ12" s="17"/>
      <c r="AWK12" s="17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17"/>
      <c r="AWY12" s="17"/>
      <c r="AWZ12" s="17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17"/>
      <c r="AXN12" s="17"/>
      <c r="AXO12" s="17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17"/>
      <c r="AYC12" s="17"/>
      <c r="AYD12" s="17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17"/>
      <c r="AYR12" s="17"/>
      <c r="AYS12" s="17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17"/>
      <c r="AZG12" s="17"/>
      <c r="AZH12" s="17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17"/>
      <c r="AZV12" s="17"/>
      <c r="AZW12" s="17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17"/>
      <c r="BAK12" s="17"/>
      <c r="BAL12" s="17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17"/>
      <c r="BAZ12" s="17"/>
      <c r="BBA12" s="17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17"/>
      <c r="BBO12" s="17"/>
      <c r="BBP12" s="17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17"/>
      <c r="BCD12" s="17"/>
      <c r="BCE12" s="17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17"/>
      <c r="BCS12" s="17"/>
      <c r="BCT12" s="17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17"/>
      <c r="BDH12" s="17"/>
      <c r="BDI12" s="17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17"/>
      <c r="BDW12" s="17"/>
      <c r="BDX12" s="17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17"/>
      <c r="BEL12" s="17"/>
      <c r="BEM12" s="17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17"/>
      <c r="BFA12" s="17"/>
      <c r="BFB12" s="17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17"/>
      <c r="BFP12" s="17"/>
      <c r="BFQ12" s="17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17"/>
      <c r="BGE12" s="17"/>
      <c r="BGF12" s="17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17"/>
      <c r="BGT12" s="17"/>
      <c r="BGU12" s="17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17"/>
      <c r="BHI12" s="17"/>
      <c r="BHJ12" s="17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17"/>
      <c r="BHX12" s="17"/>
      <c r="BHY12" s="17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17"/>
      <c r="BIM12" s="17"/>
      <c r="BIN12" s="17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17"/>
      <c r="BJB12" s="17"/>
      <c r="BJC12" s="17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17"/>
      <c r="BJQ12" s="17"/>
      <c r="BJR12" s="17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17"/>
      <c r="BKF12" s="17"/>
      <c r="BKG12" s="17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17"/>
      <c r="BKU12" s="17"/>
      <c r="BKV12" s="17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17"/>
      <c r="BLJ12" s="17"/>
      <c r="BLK12" s="17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17"/>
      <c r="BLY12" s="17"/>
      <c r="BLZ12" s="17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17"/>
      <c r="BMN12" s="17"/>
      <c r="BMO12" s="17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17"/>
      <c r="BNC12" s="17"/>
      <c r="BND12" s="17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17"/>
      <c r="BNR12" s="17"/>
      <c r="BNS12" s="17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17"/>
      <c r="BOG12" s="17"/>
      <c r="BOH12" s="17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17"/>
      <c r="BOV12" s="17"/>
      <c r="BOW12" s="17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17"/>
      <c r="BPK12" s="17"/>
      <c r="BPL12" s="17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17"/>
      <c r="BPZ12" s="17"/>
      <c r="BQA12" s="17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17"/>
      <c r="BQO12" s="17"/>
      <c r="BQP12" s="17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17"/>
      <c r="BRD12" s="17"/>
      <c r="BRE12" s="17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17"/>
      <c r="BRS12" s="17"/>
      <c r="BRT12" s="17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17"/>
      <c r="BSH12" s="17"/>
      <c r="BSI12" s="17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17"/>
      <c r="BSW12" s="17"/>
      <c r="BSX12" s="17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17"/>
      <c r="BTL12" s="17"/>
      <c r="BTM12" s="17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17"/>
      <c r="BUA12" s="17"/>
      <c r="BUB12" s="17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17"/>
      <c r="BUP12" s="17"/>
      <c r="BUQ12" s="17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17"/>
      <c r="BVE12" s="17"/>
      <c r="BVF12" s="17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17"/>
      <c r="BVT12" s="17"/>
      <c r="BVU12" s="17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17"/>
      <c r="BWI12" s="17"/>
      <c r="BWJ12" s="17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17"/>
      <c r="BWX12" s="17"/>
      <c r="BWY12" s="17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17"/>
      <c r="BXM12" s="17"/>
      <c r="BXN12" s="17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17"/>
      <c r="BYB12" s="17"/>
      <c r="BYC12" s="17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17"/>
      <c r="BYQ12" s="17"/>
      <c r="BYR12" s="17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17"/>
      <c r="BZF12" s="17"/>
      <c r="BZG12" s="17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17"/>
      <c r="BZU12" s="17"/>
      <c r="BZV12" s="17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17"/>
      <c r="CAJ12" s="17"/>
      <c r="CAK12" s="17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17"/>
      <c r="CAY12" s="17"/>
      <c r="CAZ12" s="17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17"/>
      <c r="CBN12" s="17"/>
      <c r="CBO12" s="17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17"/>
      <c r="CCC12" s="17"/>
      <c r="CCD12" s="17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17"/>
      <c r="CCR12" s="17"/>
      <c r="CCS12" s="17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17"/>
      <c r="CDG12" s="17"/>
      <c r="CDH12" s="17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17"/>
      <c r="CDV12" s="17"/>
      <c r="CDW12" s="17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17"/>
      <c r="CEK12" s="17"/>
      <c r="CEL12" s="17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17"/>
      <c r="CEZ12" s="17"/>
      <c r="CFA12" s="17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17"/>
      <c r="CFO12" s="17"/>
      <c r="CFP12" s="17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17"/>
      <c r="CGD12" s="17"/>
      <c r="CGE12" s="17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17"/>
      <c r="CGS12" s="17"/>
      <c r="CGT12" s="17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17"/>
      <c r="CHH12" s="17"/>
      <c r="CHI12" s="17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17"/>
      <c r="CHW12" s="17"/>
      <c r="CHX12" s="17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17"/>
      <c r="CIL12" s="17"/>
      <c r="CIM12" s="17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17"/>
      <c r="CJA12" s="17"/>
      <c r="CJB12" s="17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17"/>
      <c r="CJP12" s="17"/>
      <c r="CJQ12" s="17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17"/>
      <c r="CKE12" s="17"/>
      <c r="CKF12" s="17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17"/>
      <c r="CKT12" s="17"/>
      <c r="CKU12" s="17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17"/>
      <c r="CLI12" s="17"/>
      <c r="CLJ12" s="17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17"/>
      <c r="CLX12" s="17"/>
      <c r="CLY12" s="17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17"/>
      <c r="CMM12" s="17"/>
      <c r="CMN12" s="17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17"/>
      <c r="CNB12" s="17"/>
      <c r="CNC12" s="17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17"/>
      <c r="CNQ12" s="17"/>
      <c r="CNR12" s="17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17"/>
      <c r="COF12" s="17"/>
      <c r="COG12" s="17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17"/>
      <c r="COU12" s="17"/>
      <c r="COV12" s="17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17"/>
      <c r="CPJ12" s="17"/>
      <c r="CPK12" s="17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17"/>
      <c r="CPY12" s="17"/>
      <c r="CPZ12" s="17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17"/>
      <c r="CQN12" s="17"/>
      <c r="CQO12" s="17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17"/>
      <c r="CRC12" s="17"/>
      <c r="CRD12" s="17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17"/>
      <c r="CRR12" s="17"/>
      <c r="CRS12" s="17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17"/>
      <c r="CSG12" s="17"/>
      <c r="CSH12" s="17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17"/>
      <c r="CSV12" s="17"/>
      <c r="CSW12" s="17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17"/>
      <c r="CTK12" s="17"/>
      <c r="CTL12" s="17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17"/>
      <c r="CTZ12" s="17"/>
      <c r="CUA12" s="17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17"/>
      <c r="CUO12" s="17"/>
      <c r="CUP12" s="17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17"/>
      <c r="CVD12" s="17"/>
      <c r="CVE12" s="17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17"/>
      <c r="CVS12" s="17"/>
      <c r="CVT12" s="17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17"/>
      <c r="CWH12" s="17"/>
      <c r="CWI12" s="17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17"/>
      <c r="CWW12" s="17"/>
      <c r="CWX12" s="17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17"/>
      <c r="CXL12" s="17"/>
      <c r="CXM12" s="17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17"/>
      <c r="CYA12" s="17"/>
      <c r="CYB12" s="17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17"/>
      <c r="CYP12" s="17"/>
      <c r="CYQ12" s="17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17"/>
      <c r="CZE12" s="17"/>
      <c r="CZF12" s="17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17"/>
      <c r="CZT12" s="17"/>
      <c r="CZU12" s="17"/>
      <c r="CZV12" s="17"/>
      <c r="CZW12" s="17"/>
      <c r="CZX12" s="17"/>
      <c r="CZY12" s="17"/>
      <c r="CZZ12" s="17"/>
      <c r="DAA12" s="17"/>
      <c r="DAB12" s="17"/>
      <c r="DAC12" s="17"/>
      <c r="DAD12" s="17"/>
    </row>
    <row r="13" spans="1:2734" s="7" customFormat="1" ht="14" customHeight="1" x14ac:dyDescent="0.3">
      <c r="A13" s="15"/>
      <c r="B13" s="2"/>
      <c r="D13" s="13"/>
      <c r="I13" s="14"/>
      <c r="J13" s="42" t="str">
        <f t="shared" si="3"/>
        <v/>
      </c>
      <c r="K13" s="34" t="str">
        <f t="shared" si="0"/>
        <v/>
      </c>
      <c r="L13" s="32"/>
      <c r="M13" s="14"/>
      <c r="N13" s="14"/>
      <c r="O13" s="35" t="str">
        <f t="shared" si="7"/>
        <v>N/A</v>
      </c>
      <c r="P13" s="36" t="str">
        <f>IF(ISBLANK(I13),"N/A",IF(ISBLANK(M13),WORKDAY(I13,19,Holidays!$B$2:$B$23),IF(ISBLANK(N13),"N/A",WORKDAY(N13,20-NETWORKDAYS(I13,M13,Holidays!$B$2:$B$23),Holidays!$B$2:$B$23))))</f>
        <v>N/A</v>
      </c>
      <c r="Q13" s="37" t="str">
        <f>IFERROR(IF(P13&gt;0,WORKDAY(P13,-10,Holidays!$B$2:$B$23),""),"N/A")</f>
        <v>N/A</v>
      </c>
      <c r="R13" s="37" t="str">
        <f>IFERROR(IF(P13&gt;0,WORKDAY(P13,-5,Holidays!$B$2:$B$23),""),"N/A")</f>
        <v>N/A</v>
      </c>
      <c r="S13" s="14"/>
      <c r="T13" s="39" t="str">
        <f>IF(ISBLANK(S13),"",IF(ISBLANK(M13),NETWORKDAYS(I13,S13,Holidays!$B$2:$B$23),SUM(NETWORKDAYS(I13,M13,Holidays!$B$2:$B$23),IF(ISBLANK(M13),NETWORKDAYS(N13,S13,Holidays!$B$2:$B$23),NETWORKDAYS(N13+1,S13,Holidays!$B$2:$B$23)))))</f>
        <v/>
      </c>
      <c r="U13" s="39" t="str">
        <f t="shared" si="1"/>
        <v/>
      </c>
      <c r="V13" s="38" t="str">
        <f ca="1">IF(P13="N/A","N/A",IF(ISBLANK(I13),"N/A",IF(ISBLANK(S13),NETWORKDAYS(TODAY(),P13,Holidays!$B$2:$B$23),"")))</f>
        <v>N/A</v>
      </c>
      <c r="W13" s="11"/>
      <c r="X13" s="40" t="str">
        <f t="shared" ca="1" si="2"/>
        <v/>
      </c>
      <c r="AB13" s="16"/>
      <c r="AC13" s="41" t="str">
        <f t="shared" si="5"/>
        <v/>
      </c>
      <c r="AD13" s="93"/>
      <c r="AE13" s="13"/>
      <c r="AF13" s="13"/>
      <c r="AG13" s="14"/>
      <c r="AH13" s="42" t="str">
        <f>IF(ISBLANK(AG13),"",NETWORKDAYS(AE13,AG13,Holidays!$B$2:$B$23))</f>
        <v/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  <c r="IW13" s="17"/>
      <c r="IX13" s="17"/>
      <c r="IY13" s="17"/>
      <c r="IZ13" s="17"/>
      <c r="JA13" s="17"/>
      <c r="JB13" s="17"/>
      <c r="JC13" s="17"/>
      <c r="JD13" s="17"/>
      <c r="JE13" s="17"/>
      <c r="JF13" s="17"/>
      <c r="JG13" s="17"/>
      <c r="JH13" s="17"/>
      <c r="JI13" s="17"/>
      <c r="JJ13" s="17"/>
      <c r="JK13" s="17"/>
      <c r="JL13" s="17"/>
      <c r="JM13" s="17"/>
      <c r="JN13" s="17"/>
      <c r="JO13" s="17"/>
      <c r="JP13" s="17"/>
      <c r="JQ13" s="17"/>
      <c r="JR13" s="17"/>
      <c r="JS13" s="17"/>
      <c r="JT13" s="17"/>
      <c r="JU13" s="17"/>
      <c r="JV13" s="17"/>
      <c r="JW13" s="17"/>
      <c r="JX13" s="17"/>
      <c r="JY13" s="17"/>
      <c r="JZ13" s="17"/>
      <c r="KA13" s="17"/>
      <c r="KB13" s="17"/>
      <c r="KC13" s="17"/>
      <c r="KD13" s="17"/>
      <c r="KE13" s="17"/>
      <c r="KF13" s="17"/>
      <c r="KG13" s="17"/>
      <c r="KH13" s="17"/>
      <c r="KI13" s="17"/>
      <c r="KJ13" s="17"/>
      <c r="KK13" s="17"/>
      <c r="KL13" s="17"/>
      <c r="KM13" s="17"/>
      <c r="KN13" s="17"/>
      <c r="KO13" s="17"/>
      <c r="KP13" s="17"/>
      <c r="KQ13" s="17"/>
      <c r="KR13" s="17"/>
      <c r="KS13" s="17"/>
      <c r="KT13" s="17"/>
      <c r="KU13" s="17"/>
      <c r="KV13" s="17"/>
      <c r="KW13" s="17"/>
      <c r="KX13" s="17"/>
      <c r="KY13" s="17"/>
      <c r="KZ13" s="17"/>
      <c r="LA13" s="17"/>
      <c r="LB13" s="17"/>
      <c r="LC13" s="17"/>
      <c r="LD13" s="17"/>
      <c r="LE13" s="17"/>
      <c r="LF13" s="17"/>
      <c r="LG13" s="17"/>
      <c r="LH13" s="17"/>
      <c r="LI13" s="17"/>
      <c r="LJ13" s="17"/>
      <c r="LK13" s="17"/>
      <c r="LL13" s="17"/>
      <c r="LM13" s="17"/>
      <c r="LN13" s="17"/>
      <c r="LO13" s="17"/>
      <c r="LP13" s="17"/>
      <c r="LQ13" s="17"/>
      <c r="LR13" s="17"/>
      <c r="LS13" s="17"/>
      <c r="LT13" s="17"/>
      <c r="LU13" s="17"/>
      <c r="LV13" s="17"/>
      <c r="LW13" s="17"/>
      <c r="LX13" s="17"/>
      <c r="LY13" s="17"/>
      <c r="LZ13" s="17"/>
      <c r="MA13" s="17"/>
      <c r="MB13" s="17"/>
      <c r="MC13" s="17"/>
      <c r="MD13" s="17"/>
      <c r="ME13" s="17"/>
      <c r="MF13" s="17"/>
      <c r="MG13" s="17"/>
      <c r="MH13" s="17"/>
      <c r="MI13" s="17"/>
      <c r="MJ13" s="17"/>
      <c r="MK13" s="17"/>
      <c r="ML13" s="17"/>
      <c r="MM13" s="17"/>
      <c r="MN13" s="17"/>
      <c r="MO13" s="17"/>
      <c r="MP13" s="17"/>
      <c r="MQ13" s="17"/>
      <c r="MR13" s="17"/>
      <c r="MS13" s="17"/>
      <c r="MT13" s="17"/>
      <c r="MU13" s="17"/>
      <c r="MV13" s="17"/>
      <c r="MW13" s="17"/>
      <c r="MX13" s="17"/>
      <c r="MY13" s="17"/>
      <c r="MZ13" s="17"/>
      <c r="NA13" s="17"/>
      <c r="NB13" s="17"/>
      <c r="NC13" s="17"/>
      <c r="ND13" s="17"/>
      <c r="NE13" s="17"/>
      <c r="NF13" s="17"/>
      <c r="NG13" s="17"/>
      <c r="NH13" s="17"/>
      <c r="NI13" s="17"/>
      <c r="NJ13" s="17"/>
      <c r="NK13" s="17"/>
      <c r="NL13" s="17"/>
      <c r="NM13" s="17"/>
      <c r="NN13" s="17"/>
      <c r="NO13" s="17"/>
      <c r="NP13" s="17"/>
      <c r="NQ13" s="17"/>
      <c r="NR13" s="17"/>
      <c r="NS13" s="17"/>
      <c r="NT13" s="17"/>
      <c r="NU13" s="17"/>
      <c r="NV13" s="17"/>
      <c r="NW13" s="17"/>
      <c r="NX13" s="17"/>
      <c r="NY13" s="17"/>
      <c r="NZ13" s="17"/>
      <c r="OA13" s="17"/>
      <c r="OB13" s="17"/>
      <c r="OC13" s="17"/>
      <c r="OD13" s="17"/>
      <c r="OE13" s="17"/>
      <c r="OF13" s="17"/>
      <c r="OG13" s="17"/>
      <c r="OH13" s="17"/>
      <c r="OI13" s="17"/>
      <c r="OJ13" s="17"/>
      <c r="OK13" s="17"/>
      <c r="OL13" s="17"/>
      <c r="OM13" s="17"/>
      <c r="ON13" s="17"/>
      <c r="OO13" s="17"/>
      <c r="OP13" s="17"/>
      <c r="OQ13" s="17"/>
      <c r="OR13" s="17"/>
      <c r="OS13" s="17"/>
      <c r="OT13" s="17"/>
      <c r="OU13" s="17"/>
      <c r="OV13" s="17"/>
      <c r="OW13" s="17"/>
      <c r="OX13" s="17"/>
      <c r="OY13" s="17"/>
      <c r="OZ13" s="17"/>
      <c r="PA13" s="17"/>
      <c r="PB13" s="17"/>
      <c r="PC13" s="17"/>
      <c r="PD13" s="17"/>
      <c r="PE13" s="17"/>
      <c r="PF13" s="17"/>
      <c r="PG13" s="17"/>
      <c r="PH13" s="17"/>
      <c r="PI13" s="17"/>
      <c r="PJ13" s="17"/>
      <c r="PK13" s="17"/>
      <c r="PL13" s="17"/>
      <c r="PM13" s="17"/>
      <c r="PN13" s="17"/>
      <c r="PO13" s="17"/>
      <c r="PP13" s="17"/>
      <c r="PQ13" s="17"/>
      <c r="PR13" s="17"/>
      <c r="PS13" s="17"/>
      <c r="PT13" s="17"/>
      <c r="PU13" s="17"/>
      <c r="PV13" s="17"/>
      <c r="PW13" s="17"/>
      <c r="PX13" s="17"/>
      <c r="PY13" s="17"/>
      <c r="PZ13" s="17"/>
      <c r="QA13" s="17"/>
      <c r="QB13" s="17"/>
      <c r="QC13" s="17"/>
      <c r="QD13" s="17"/>
      <c r="QE13" s="17"/>
      <c r="QF13" s="17"/>
      <c r="QG13" s="17"/>
      <c r="QH13" s="17"/>
      <c r="QI13" s="17"/>
      <c r="QJ13" s="17"/>
      <c r="QK13" s="17"/>
      <c r="QL13" s="17"/>
      <c r="QM13" s="17"/>
      <c r="QN13" s="17"/>
      <c r="QO13" s="17"/>
      <c r="QP13" s="17"/>
      <c r="QQ13" s="17"/>
      <c r="QR13" s="17"/>
      <c r="QS13" s="17"/>
      <c r="QT13" s="17"/>
      <c r="QU13" s="17"/>
      <c r="QV13" s="17"/>
      <c r="QW13" s="17"/>
      <c r="QX13" s="17"/>
      <c r="QY13" s="17"/>
      <c r="QZ13" s="17"/>
      <c r="RA13" s="17"/>
      <c r="RB13" s="17"/>
      <c r="RC13" s="17"/>
      <c r="RD13" s="17"/>
      <c r="RE13" s="17"/>
      <c r="RF13" s="17"/>
      <c r="RG13" s="17"/>
      <c r="RH13" s="17"/>
      <c r="RI13" s="17"/>
      <c r="RJ13" s="17"/>
      <c r="RK13" s="17"/>
      <c r="RL13" s="17"/>
      <c r="RM13" s="17"/>
      <c r="RN13" s="17"/>
      <c r="RO13" s="17"/>
      <c r="RP13" s="17"/>
      <c r="RQ13" s="17"/>
      <c r="RR13" s="17"/>
      <c r="RS13" s="17"/>
      <c r="RT13" s="17"/>
      <c r="RU13" s="17"/>
      <c r="RV13" s="17"/>
      <c r="RW13" s="17"/>
      <c r="RX13" s="17"/>
      <c r="RY13" s="17"/>
      <c r="RZ13" s="17"/>
      <c r="SA13" s="17"/>
      <c r="SB13" s="17"/>
      <c r="SC13" s="17"/>
      <c r="SD13" s="17"/>
      <c r="SE13" s="17"/>
      <c r="SF13" s="17"/>
      <c r="SG13" s="17"/>
      <c r="SH13" s="17"/>
      <c r="SI13" s="17"/>
      <c r="SJ13" s="17"/>
      <c r="SK13" s="17"/>
      <c r="SL13" s="17"/>
      <c r="SM13" s="17"/>
      <c r="SN13" s="17"/>
      <c r="SO13" s="17"/>
      <c r="SP13" s="17"/>
      <c r="SQ13" s="17"/>
      <c r="SR13" s="17"/>
      <c r="SS13" s="17"/>
      <c r="ST13" s="17"/>
      <c r="SU13" s="17"/>
      <c r="SV13" s="17"/>
      <c r="SW13" s="17"/>
      <c r="SX13" s="17"/>
      <c r="SY13" s="17"/>
      <c r="SZ13" s="17"/>
      <c r="TA13" s="17"/>
      <c r="TB13" s="17"/>
      <c r="TC13" s="17"/>
      <c r="TD13" s="17"/>
      <c r="TE13" s="17"/>
      <c r="TF13" s="17"/>
      <c r="TG13" s="17"/>
      <c r="TH13" s="17"/>
      <c r="TI13" s="17"/>
      <c r="TJ13" s="17"/>
      <c r="TK13" s="17"/>
      <c r="TL13" s="17"/>
      <c r="TM13" s="17"/>
      <c r="TN13" s="17"/>
      <c r="TO13" s="17"/>
      <c r="TP13" s="17"/>
      <c r="TQ13" s="17"/>
      <c r="TR13" s="17"/>
      <c r="TS13" s="17"/>
      <c r="TT13" s="17"/>
      <c r="TU13" s="17"/>
      <c r="TV13" s="17"/>
      <c r="TW13" s="17"/>
      <c r="TX13" s="17"/>
      <c r="TY13" s="17"/>
      <c r="TZ13" s="17"/>
      <c r="UA13" s="17"/>
      <c r="UB13" s="17"/>
      <c r="UC13" s="17"/>
      <c r="UD13" s="17"/>
      <c r="UE13" s="17"/>
      <c r="UF13" s="17"/>
      <c r="UG13" s="17"/>
      <c r="UH13" s="17"/>
      <c r="UI13" s="17"/>
      <c r="UJ13" s="17"/>
      <c r="UK13" s="17"/>
      <c r="UL13" s="17"/>
      <c r="UM13" s="17"/>
      <c r="UN13" s="17"/>
      <c r="UO13" s="17"/>
      <c r="UP13" s="17"/>
      <c r="UQ13" s="17"/>
      <c r="UR13" s="17"/>
      <c r="US13" s="17"/>
      <c r="UT13" s="17"/>
      <c r="UU13" s="17"/>
      <c r="UV13" s="17"/>
      <c r="UW13" s="17"/>
      <c r="UX13" s="17"/>
      <c r="UY13" s="17"/>
      <c r="UZ13" s="17"/>
      <c r="VA13" s="17"/>
      <c r="VB13" s="17"/>
      <c r="VC13" s="17"/>
      <c r="VD13" s="17"/>
      <c r="VE13" s="17"/>
      <c r="VF13" s="17"/>
      <c r="VG13" s="17"/>
      <c r="VH13" s="17"/>
      <c r="VI13" s="17"/>
      <c r="VJ13" s="17"/>
      <c r="VK13" s="17"/>
      <c r="VL13" s="17"/>
      <c r="VM13" s="17"/>
      <c r="VN13" s="17"/>
      <c r="VO13" s="17"/>
      <c r="VP13" s="17"/>
      <c r="VQ13" s="17"/>
      <c r="VR13" s="17"/>
      <c r="VS13" s="17"/>
      <c r="VT13" s="17"/>
      <c r="VU13" s="17"/>
      <c r="VV13" s="17"/>
      <c r="VW13" s="17"/>
      <c r="VX13" s="17"/>
      <c r="VY13" s="17"/>
      <c r="VZ13" s="17"/>
      <c r="WA13" s="17"/>
      <c r="WB13" s="17"/>
      <c r="WC13" s="17"/>
      <c r="WD13" s="17"/>
      <c r="WE13" s="17"/>
      <c r="WF13" s="17"/>
      <c r="WG13" s="17"/>
      <c r="WH13" s="17"/>
      <c r="WI13" s="17"/>
      <c r="WJ13" s="17"/>
      <c r="WK13" s="17"/>
      <c r="WL13" s="17"/>
      <c r="WM13" s="17"/>
      <c r="WN13" s="17"/>
      <c r="WO13" s="17"/>
      <c r="WP13" s="17"/>
      <c r="WQ13" s="17"/>
      <c r="WR13" s="17"/>
      <c r="WS13" s="17"/>
      <c r="WT13" s="17"/>
      <c r="WU13" s="17"/>
      <c r="WV13" s="17"/>
      <c r="WW13" s="17"/>
      <c r="WX13" s="17"/>
      <c r="WY13" s="17"/>
      <c r="WZ13" s="17"/>
      <c r="XA13" s="17"/>
      <c r="XB13" s="17"/>
      <c r="XC13" s="17"/>
      <c r="XD13" s="17"/>
      <c r="XE13" s="17"/>
      <c r="XF13" s="17"/>
      <c r="XG13" s="17"/>
      <c r="XH13" s="17"/>
      <c r="XI13" s="17"/>
      <c r="XJ13" s="17"/>
      <c r="XK13" s="17"/>
      <c r="XL13" s="17"/>
      <c r="XM13" s="17"/>
      <c r="XN13" s="17"/>
      <c r="XO13" s="17"/>
      <c r="XP13" s="17"/>
      <c r="XQ13" s="17"/>
      <c r="XR13" s="17"/>
      <c r="XS13" s="17"/>
      <c r="XT13" s="17"/>
      <c r="XU13" s="17"/>
      <c r="XV13" s="17"/>
      <c r="XW13" s="17"/>
      <c r="XX13" s="17"/>
      <c r="XY13" s="17"/>
      <c r="XZ13" s="17"/>
      <c r="YA13" s="17"/>
      <c r="YB13" s="17"/>
      <c r="YC13" s="17"/>
      <c r="YD13" s="17"/>
      <c r="YE13" s="17"/>
      <c r="YF13" s="17"/>
      <c r="YG13" s="17"/>
      <c r="YH13" s="17"/>
      <c r="YI13" s="17"/>
      <c r="YJ13" s="17"/>
      <c r="YK13" s="17"/>
      <c r="YL13" s="17"/>
      <c r="YM13" s="17"/>
      <c r="YN13" s="17"/>
      <c r="YO13" s="17"/>
      <c r="YP13" s="17"/>
      <c r="YQ13" s="17"/>
      <c r="YR13" s="17"/>
      <c r="YS13" s="17"/>
      <c r="YT13" s="17"/>
      <c r="YU13" s="17"/>
      <c r="YV13" s="17"/>
      <c r="YW13" s="17"/>
      <c r="YX13" s="17"/>
      <c r="YY13" s="17"/>
      <c r="YZ13" s="17"/>
      <c r="ZA13" s="17"/>
      <c r="ZB13" s="17"/>
      <c r="ZC13" s="17"/>
      <c r="ZD13" s="17"/>
      <c r="ZE13" s="17"/>
      <c r="ZF13" s="17"/>
      <c r="ZG13" s="17"/>
      <c r="ZH13" s="17"/>
      <c r="ZI13" s="17"/>
      <c r="ZJ13" s="17"/>
      <c r="ZK13" s="17"/>
      <c r="ZL13" s="17"/>
      <c r="ZM13" s="17"/>
      <c r="ZN13" s="17"/>
      <c r="ZO13" s="17"/>
      <c r="ZP13" s="17"/>
      <c r="ZQ13" s="17"/>
      <c r="ZR13" s="17"/>
      <c r="ZS13" s="17"/>
      <c r="ZT13" s="17"/>
      <c r="ZU13" s="17"/>
      <c r="ZV13" s="17"/>
      <c r="ZW13" s="17"/>
      <c r="ZX13" s="17"/>
      <c r="ZY13" s="17"/>
      <c r="ZZ13" s="17"/>
      <c r="AAA13" s="17"/>
      <c r="AAB13" s="17"/>
      <c r="AAC13" s="17"/>
      <c r="AAD13" s="17"/>
      <c r="AAE13" s="17"/>
      <c r="AAF13" s="17"/>
      <c r="AAG13" s="17"/>
      <c r="AAH13" s="17"/>
      <c r="AAI13" s="17"/>
      <c r="AAJ13" s="17"/>
      <c r="AAK13" s="17"/>
      <c r="AAL13" s="17"/>
      <c r="AAM13" s="17"/>
      <c r="AAN13" s="17"/>
      <c r="AAO13" s="17"/>
      <c r="AAP13" s="17"/>
      <c r="AAQ13" s="17"/>
      <c r="AAR13" s="17"/>
      <c r="AAS13" s="17"/>
      <c r="AAT13" s="17"/>
      <c r="AAU13" s="17"/>
      <c r="AAV13" s="17"/>
      <c r="AAW13" s="17"/>
      <c r="AAX13" s="17"/>
      <c r="AAY13" s="17"/>
      <c r="AAZ13" s="17"/>
      <c r="ABA13" s="17"/>
      <c r="ABB13" s="17"/>
      <c r="ABC13" s="17"/>
      <c r="ABD13" s="17"/>
      <c r="ABE13" s="17"/>
      <c r="ABF13" s="17"/>
      <c r="ABG13" s="17"/>
      <c r="ABH13" s="17"/>
      <c r="ABI13" s="17"/>
      <c r="ABJ13" s="17"/>
      <c r="ABK13" s="17"/>
      <c r="ABL13" s="17"/>
      <c r="ABM13" s="17"/>
      <c r="ABN13" s="17"/>
      <c r="ABO13" s="17"/>
      <c r="ABP13" s="17"/>
      <c r="ABQ13" s="17"/>
      <c r="ABR13" s="17"/>
      <c r="ABS13" s="17"/>
      <c r="ABT13" s="17"/>
      <c r="ABU13" s="17"/>
      <c r="ABV13" s="17"/>
      <c r="ABW13" s="17"/>
      <c r="ABX13" s="17"/>
      <c r="ABY13" s="17"/>
      <c r="ABZ13" s="17"/>
      <c r="ACA13" s="17"/>
      <c r="ACB13" s="17"/>
      <c r="ACC13" s="17"/>
      <c r="ACD13" s="17"/>
      <c r="ACE13" s="17"/>
      <c r="ACF13" s="17"/>
      <c r="ACG13" s="17"/>
      <c r="ACH13" s="17"/>
      <c r="ACI13" s="17"/>
      <c r="ACJ13" s="17"/>
      <c r="ACK13" s="17"/>
      <c r="ACL13" s="17"/>
      <c r="ACM13" s="17"/>
      <c r="ACN13" s="17"/>
      <c r="ACO13" s="17"/>
      <c r="ACP13" s="17"/>
      <c r="ACQ13" s="17"/>
      <c r="ACR13" s="17"/>
      <c r="ACS13" s="17"/>
      <c r="ACT13" s="17"/>
      <c r="ACU13" s="17"/>
      <c r="ACV13" s="17"/>
      <c r="ACW13" s="17"/>
      <c r="ACX13" s="17"/>
      <c r="ACY13" s="17"/>
      <c r="ACZ13" s="17"/>
      <c r="ADA13" s="17"/>
      <c r="ADB13" s="17"/>
      <c r="ADC13" s="17"/>
      <c r="ADD13" s="17"/>
      <c r="ADE13" s="17"/>
      <c r="ADF13" s="17"/>
      <c r="ADG13" s="17"/>
      <c r="ADH13" s="17"/>
      <c r="ADI13" s="17"/>
      <c r="ADJ13" s="17"/>
      <c r="ADK13" s="17"/>
      <c r="ADL13" s="17"/>
      <c r="ADM13" s="17"/>
      <c r="ADN13" s="17"/>
      <c r="ADO13" s="17"/>
      <c r="ADP13" s="17"/>
      <c r="ADQ13" s="17"/>
      <c r="ADR13" s="17"/>
      <c r="ADS13" s="17"/>
      <c r="ADT13" s="17"/>
      <c r="ADU13" s="17"/>
      <c r="ADV13" s="17"/>
      <c r="ADW13" s="17"/>
      <c r="ADX13" s="17"/>
      <c r="ADY13" s="17"/>
      <c r="ADZ13" s="17"/>
      <c r="AEA13" s="17"/>
      <c r="AEB13" s="17"/>
      <c r="AEC13" s="17"/>
      <c r="AED13" s="17"/>
      <c r="AEE13" s="17"/>
      <c r="AEF13" s="17"/>
      <c r="AEG13" s="17"/>
      <c r="AEH13" s="17"/>
      <c r="AEI13" s="17"/>
      <c r="AEJ13" s="17"/>
      <c r="AEK13" s="17"/>
      <c r="AEL13" s="17"/>
      <c r="AEM13" s="17"/>
      <c r="AEN13" s="17"/>
      <c r="AEO13" s="17"/>
      <c r="AEP13" s="17"/>
      <c r="AEQ13" s="17"/>
      <c r="AER13" s="17"/>
      <c r="AES13" s="17"/>
      <c r="AET13" s="17"/>
      <c r="AEU13" s="17"/>
      <c r="AEV13" s="17"/>
      <c r="AEW13" s="17"/>
      <c r="AEX13" s="17"/>
      <c r="AEY13" s="17"/>
      <c r="AEZ13" s="17"/>
      <c r="AFA13" s="17"/>
      <c r="AFB13" s="17"/>
      <c r="AFC13" s="17"/>
      <c r="AFD13" s="17"/>
      <c r="AFE13" s="17"/>
      <c r="AFF13" s="17"/>
      <c r="AFG13" s="17"/>
      <c r="AFH13" s="17"/>
      <c r="AFI13" s="17"/>
      <c r="AFJ13" s="17"/>
      <c r="AFK13" s="17"/>
      <c r="AFL13" s="17"/>
      <c r="AFM13" s="17"/>
      <c r="AFN13" s="17"/>
      <c r="AFO13" s="17"/>
      <c r="AFP13" s="17"/>
      <c r="AFQ13" s="17"/>
      <c r="AFR13" s="17"/>
      <c r="AFS13" s="17"/>
      <c r="AFT13" s="17"/>
      <c r="AFU13" s="17"/>
      <c r="AFV13" s="17"/>
      <c r="AFW13" s="17"/>
      <c r="AFX13" s="17"/>
      <c r="AFY13" s="17"/>
      <c r="AFZ13" s="17"/>
      <c r="AGA13" s="17"/>
      <c r="AGB13" s="17"/>
      <c r="AGC13" s="17"/>
      <c r="AGD13" s="17"/>
      <c r="AGE13" s="17"/>
      <c r="AGF13" s="17"/>
      <c r="AGG13" s="17"/>
      <c r="AGH13" s="17"/>
      <c r="AGI13" s="17"/>
      <c r="AGJ13" s="17"/>
      <c r="AGK13" s="17"/>
      <c r="AGL13" s="17"/>
      <c r="AGM13" s="17"/>
      <c r="AGN13" s="17"/>
      <c r="AGO13" s="17"/>
      <c r="AGP13" s="17"/>
      <c r="AGQ13" s="17"/>
      <c r="AGR13" s="17"/>
      <c r="AGS13" s="17"/>
      <c r="AGT13" s="17"/>
      <c r="AGU13" s="17"/>
      <c r="AGV13" s="17"/>
      <c r="AGW13" s="17"/>
      <c r="AGX13" s="17"/>
      <c r="AGY13" s="17"/>
      <c r="AGZ13" s="17"/>
      <c r="AHA13" s="17"/>
      <c r="AHB13" s="17"/>
      <c r="AHC13" s="17"/>
      <c r="AHD13" s="17"/>
      <c r="AHE13" s="17"/>
      <c r="AHF13" s="17"/>
      <c r="AHG13" s="17"/>
      <c r="AHH13" s="17"/>
      <c r="AHI13" s="17"/>
      <c r="AHJ13" s="17"/>
      <c r="AHK13" s="17"/>
      <c r="AHL13" s="17"/>
      <c r="AHM13" s="17"/>
      <c r="AHN13" s="17"/>
      <c r="AHO13" s="17"/>
      <c r="AHP13" s="17"/>
      <c r="AHQ13" s="17"/>
      <c r="AHR13" s="17"/>
      <c r="AHS13" s="17"/>
      <c r="AHT13" s="17"/>
      <c r="AHU13" s="17"/>
      <c r="AHV13" s="17"/>
      <c r="AHW13" s="17"/>
      <c r="AHX13" s="17"/>
      <c r="AHY13" s="17"/>
      <c r="AHZ13" s="17"/>
      <c r="AIA13" s="17"/>
      <c r="AIB13" s="17"/>
      <c r="AIC13" s="17"/>
      <c r="AID13" s="17"/>
      <c r="AIE13" s="17"/>
      <c r="AIF13" s="17"/>
      <c r="AIG13" s="17"/>
      <c r="AIH13" s="17"/>
      <c r="AII13" s="17"/>
      <c r="AIJ13" s="17"/>
      <c r="AIK13" s="17"/>
      <c r="AIL13" s="17"/>
      <c r="AIM13" s="17"/>
      <c r="AIN13" s="17"/>
      <c r="AIO13" s="17"/>
      <c r="AIP13" s="17"/>
      <c r="AIQ13" s="17"/>
      <c r="AIR13" s="17"/>
      <c r="AIS13" s="17"/>
      <c r="AIT13" s="17"/>
      <c r="AIU13" s="17"/>
      <c r="AIV13" s="17"/>
      <c r="AIW13" s="17"/>
      <c r="AIX13" s="17"/>
      <c r="AIY13" s="17"/>
      <c r="AIZ13" s="17"/>
      <c r="AJA13" s="17"/>
      <c r="AJB13" s="17"/>
      <c r="AJC13" s="17"/>
      <c r="AJD13" s="17"/>
      <c r="AJE13" s="17"/>
      <c r="AJF13" s="17"/>
      <c r="AJG13" s="17"/>
      <c r="AJH13" s="17"/>
      <c r="AJI13" s="17"/>
      <c r="AJJ13" s="17"/>
      <c r="AJK13" s="17"/>
      <c r="AJL13" s="17"/>
      <c r="AJM13" s="17"/>
      <c r="AJN13" s="17"/>
      <c r="AJO13" s="17"/>
      <c r="AJP13" s="17"/>
      <c r="AJQ13" s="17"/>
      <c r="AJR13" s="17"/>
      <c r="AJS13" s="17"/>
      <c r="AJT13" s="17"/>
      <c r="AJU13" s="17"/>
      <c r="AJV13" s="17"/>
      <c r="AJW13" s="17"/>
      <c r="AJX13" s="17"/>
      <c r="AJY13" s="17"/>
      <c r="AJZ13" s="17"/>
      <c r="AKA13" s="17"/>
      <c r="AKB13" s="17"/>
      <c r="AKC13" s="17"/>
      <c r="AKD13" s="17"/>
      <c r="AKE13" s="17"/>
      <c r="AKF13" s="17"/>
      <c r="AKG13" s="17"/>
      <c r="AKH13" s="17"/>
      <c r="AKI13" s="17"/>
      <c r="AKJ13" s="17"/>
      <c r="AKK13" s="17"/>
      <c r="AKL13" s="17"/>
      <c r="AKM13" s="17"/>
      <c r="AKN13" s="17"/>
      <c r="AKO13" s="17"/>
      <c r="AKP13" s="17"/>
      <c r="AKQ13" s="17"/>
      <c r="AKR13" s="17"/>
      <c r="AKS13" s="17"/>
      <c r="AKT13" s="17"/>
      <c r="AKU13" s="17"/>
      <c r="AKV13" s="17"/>
      <c r="AKW13" s="17"/>
      <c r="AKX13" s="17"/>
      <c r="AKY13" s="17"/>
      <c r="AKZ13" s="17"/>
      <c r="ALA13" s="17"/>
      <c r="ALB13" s="17"/>
      <c r="ALC13" s="17"/>
      <c r="ALD13" s="17"/>
      <c r="ALE13" s="17"/>
      <c r="ALF13" s="17"/>
      <c r="ALG13" s="17"/>
      <c r="ALH13" s="17"/>
      <c r="ALI13" s="17"/>
      <c r="ALJ13" s="17"/>
      <c r="ALK13" s="17"/>
      <c r="ALL13" s="17"/>
      <c r="ALM13" s="17"/>
      <c r="ALN13" s="17"/>
      <c r="ALO13" s="17"/>
      <c r="ALP13" s="17"/>
      <c r="ALQ13" s="17"/>
      <c r="ALR13" s="17"/>
      <c r="ALS13" s="17"/>
      <c r="ALT13" s="17"/>
      <c r="ALU13" s="17"/>
      <c r="ALV13" s="17"/>
      <c r="ALW13" s="17"/>
      <c r="ALX13" s="17"/>
      <c r="ALY13" s="17"/>
      <c r="ALZ13" s="17"/>
      <c r="AMA13" s="17"/>
      <c r="AMB13" s="17"/>
      <c r="AMC13" s="17"/>
      <c r="AMD13" s="17"/>
      <c r="AME13" s="17"/>
      <c r="AMF13" s="17"/>
      <c r="AMG13" s="17"/>
      <c r="AMH13" s="17"/>
      <c r="AMI13" s="17"/>
      <c r="AMJ13" s="17"/>
      <c r="AMK13" s="17"/>
      <c r="AML13" s="17"/>
      <c r="AMM13" s="17"/>
      <c r="AMN13" s="17"/>
      <c r="AMO13" s="17"/>
      <c r="AMP13" s="17"/>
      <c r="AMQ13" s="17"/>
      <c r="AMR13" s="17"/>
      <c r="AMS13" s="17"/>
      <c r="AMT13" s="17"/>
      <c r="AMU13" s="17"/>
      <c r="AMV13" s="17"/>
      <c r="AMW13" s="17"/>
      <c r="AMX13" s="17"/>
      <c r="AMY13" s="17"/>
      <c r="AMZ13" s="17"/>
      <c r="ANA13" s="17"/>
      <c r="ANB13" s="17"/>
      <c r="ANC13" s="17"/>
      <c r="AND13" s="17"/>
      <c r="ANE13" s="17"/>
      <c r="ANF13" s="17"/>
      <c r="ANG13" s="17"/>
      <c r="ANH13" s="17"/>
      <c r="ANI13" s="17"/>
      <c r="ANJ13" s="17"/>
      <c r="ANK13" s="17"/>
      <c r="ANL13" s="17"/>
      <c r="ANM13" s="17"/>
      <c r="ANN13" s="17"/>
      <c r="ANO13" s="17"/>
      <c r="ANP13" s="17"/>
      <c r="ANQ13" s="17"/>
      <c r="ANR13" s="17"/>
      <c r="ANS13" s="17"/>
      <c r="ANT13" s="17"/>
      <c r="ANU13" s="17"/>
      <c r="ANV13" s="17"/>
      <c r="ANW13" s="17"/>
      <c r="ANX13" s="17"/>
      <c r="ANY13" s="17"/>
      <c r="ANZ13" s="17"/>
      <c r="AOA13" s="17"/>
      <c r="AOB13" s="17"/>
      <c r="AOC13" s="17"/>
      <c r="AOD13" s="17"/>
      <c r="AOE13" s="17"/>
      <c r="AOF13" s="17"/>
      <c r="AOG13" s="17"/>
      <c r="AOH13" s="17"/>
      <c r="AOI13" s="17"/>
      <c r="AOJ13" s="17"/>
      <c r="AOK13" s="17"/>
      <c r="AOL13" s="17"/>
      <c r="AOM13" s="17"/>
      <c r="AON13" s="17"/>
      <c r="AOO13" s="17"/>
      <c r="AOP13" s="17"/>
      <c r="AOQ13" s="17"/>
      <c r="AOR13" s="17"/>
      <c r="AOS13" s="17"/>
      <c r="AOT13" s="17"/>
      <c r="AOU13" s="17"/>
      <c r="AOV13" s="17"/>
      <c r="AOW13" s="17"/>
      <c r="AOX13" s="17"/>
      <c r="AOY13" s="17"/>
      <c r="AOZ13" s="17"/>
      <c r="APA13" s="17"/>
      <c r="APB13" s="17"/>
      <c r="APC13" s="17"/>
      <c r="APD13" s="17"/>
      <c r="APE13" s="17"/>
      <c r="APF13" s="17"/>
      <c r="APG13" s="17"/>
      <c r="APH13" s="17"/>
      <c r="API13" s="17"/>
      <c r="APJ13" s="17"/>
      <c r="APK13" s="17"/>
      <c r="APL13" s="17"/>
      <c r="APM13" s="17"/>
      <c r="APN13" s="17"/>
      <c r="APO13" s="17"/>
      <c r="APP13" s="17"/>
      <c r="APQ13" s="17"/>
      <c r="APR13" s="17"/>
      <c r="APS13" s="17"/>
      <c r="APT13" s="17"/>
      <c r="APU13" s="17"/>
      <c r="APV13" s="17"/>
      <c r="APW13" s="17"/>
      <c r="APX13" s="17"/>
      <c r="APY13" s="17"/>
      <c r="APZ13" s="17"/>
      <c r="AQA13" s="17"/>
      <c r="AQB13" s="17"/>
      <c r="AQC13" s="17"/>
      <c r="AQD13" s="17"/>
      <c r="AQE13" s="17"/>
      <c r="AQF13" s="17"/>
      <c r="AQG13" s="17"/>
      <c r="AQH13" s="17"/>
      <c r="AQI13" s="17"/>
      <c r="AQJ13" s="17"/>
      <c r="AQK13" s="17"/>
      <c r="AQL13" s="17"/>
      <c r="AQM13" s="17"/>
      <c r="AQN13" s="17"/>
      <c r="AQO13" s="17"/>
      <c r="AQP13" s="17"/>
      <c r="AQQ13" s="17"/>
      <c r="AQR13" s="17"/>
      <c r="AQS13" s="17"/>
      <c r="AQT13" s="17"/>
      <c r="AQU13" s="17"/>
      <c r="AQV13" s="17"/>
      <c r="AQW13" s="17"/>
      <c r="AQX13" s="17"/>
      <c r="AQY13" s="17"/>
      <c r="AQZ13" s="17"/>
      <c r="ARA13" s="17"/>
      <c r="ARB13" s="17"/>
      <c r="ARC13" s="17"/>
      <c r="ARD13" s="17"/>
      <c r="ARE13" s="17"/>
      <c r="ARF13" s="17"/>
      <c r="ARG13" s="17"/>
      <c r="ARH13" s="17"/>
      <c r="ARI13" s="17"/>
      <c r="ARJ13" s="17"/>
      <c r="ARK13" s="17"/>
      <c r="ARL13" s="17"/>
      <c r="ARM13" s="17"/>
      <c r="ARN13" s="17"/>
      <c r="ARO13" s="17"/>
      <c r="ARP13" s="17"/>
      <c r="ARQ13" s="17"/>
      <c r="ARR13" s="17"/>
      <c r="ARS13" s="17"/>
      <c r="ART13" s="17"/>
      <c r="ARU13" s="17"/>
      <c r="ARV13" s="17"/>
      <c r="ARW13" s="17"/>
      <c r="ARX13" s="17"/>
      <c r="ARY13" s="17"/>
      <c r="ARZ13" s="17"/>
      <c r="ASA13" s="17"/>
      <c r="ASB13" s="17"/>
      <c r="ASC13" s="17"/>
      <c r="ASD13" s="17"/>
      <c r="ASE13" s="17"/>
      <c r="ASF13" s="17"/>
      <c r="ASG13" s="17"/>
      <c r="ASH13" s="17"/>
      <c r="ASI13" s="17"/>
      <c r="ASJ13" s="17"/>
      <c r="ASK13" s="17"/>
      <c r="ASL13" s="17"/>
      <c r="ASM13" s="17"/>
      <c r="ASN13" s="17"/>
      <c r="ASO13" s="17"/>
      <c r="ASP13" s="17"/>
      <c r="ASQ13" s="17"/>
      <c r="ASR13" s="17"/>
      <c r="ASS13" s="17"/>
      <c r="AST13" s="17"/>
      <c r="ASU13" s="17"/>
      <c r="ASV13" s="17"/>
      <c r="ASW13" s="17"/>
      <c r="ASX13" s="17"/>
      <c r="ASY13" s="17"/>
      <c r="ASZ13" s="17"/>
      <c r="ATA13" s="17"/>
      <c r="ATB13" s="17"/>
      <c r="ATC13" s="17"/>
      <c r="ATD13" s="17"/>
      <c r="ATE13" s="17"/>
      <c r="ATF13" s="17"/>
      <c r="ATG13" s="17"/>
      <c r="ATH13" s="17"/>
      <c r="ATI13" s="17"/>
      <c r="ATJ13" s="17"/>
      <c r="ATK13" s="17"/>
      <c r="ATL13" s="17"/>
      <c r="ATM13" s="17"/>
      <c r="ATN13" s="17"/>
      <c r="ATO13" s="17"/>
      <c r="ATP13" s="17"/>
      <c r="ATQ13" s="17"/>
      <c r="ATR13" s="17"/>
      <c r="ATS13" s="17"/>
      <c r="ATT13" s="17"/>
      <c r="ATU13" s="17"/>
      <c r="ATV13" s="17"/>
      <c r="ATW13" s="17"/>
      <c r="ATX13" s="17"/>
      <c r="ATY13" s="17"/>
      <c r="ATZ13" s="17"/>
      <c r="AUA13" s="17"/>
      <c r="AUB13" s="17"/>
      <c r="AUC13" s="17"/>
      <c r="AUD13" s="17"/>
      <c r="AUE13" s="17"/>
      <c r="AUF13" s="17"/>
      <c r="AUG13" s="17"/>
      <c r="AUH13" s="17"/>
      <c r="AUI13" s="17"/>
      <c r="AUJ13" s="17"/>
      <c r="AUK13" s="17"/>
      <c r="AUL13" s="17"/>
      <c r="AUM13" s="17"/>
      <c r="AUN13" s="17"/>
      <c r="AUO13" s="17"/>
      <c r="AUP13" s="17"/>
      <c r="AUQ13" s="17"/>
      <c r="AUR13" s="17"/>
      <c r="AUS13" s="17"/>
      <c r="AUT13" s="17"/>
      <c r="AUU13" s="17"/>
      <c r="AUV13" s="17"/>
      <c r="AUW13" s="17"/>
      <c r="AUX13" s="17"/>
      <c r="AUY13" s="17"/>
      <c r="AUZ13" s="17"/>
      <c r="AVA13" s="17"/>
      <c r="AVB13" s="17"/>
      <c r="AVC13" s="17"/>
      <c r="AVD13" s="17"/>
      <c r="AVE13" s="17"/>
      <c r="AVF13" s="17"/>
      <c r="AVG13" s="17"/>
      <c r="AVH13" s="17"/>
      <c r="AVI13" s="17"/>
      <c r="AVJ13" s="17"/>
      <c r="AVK13" s="17"/>
      <c r="AVL13" s="17"/>
      <c r="AVM13" s="17"/>
      <c r="AVN13" s="17"/>
      <c r="AVO13" s="17"/>
      <c r="AVP13" s="17"/>
      <c r="AVQ13" s="17"/>
      <c r="AVR13" s="17"/>
      <c r="AVS13" s="17"/>
      <c r="AVT13" s="17"/>
      <c r="AVU13" s="17"/>
      <c r="AVV13" s="17"/>
      <c r="AVW13" s="17"/>
      <c r="AVX13" s="17"/>
      <c r="AVY13" s="17"/>
      <c r="AVZ13" s="17"/>
      <c r="AWA13" s="17"/>
      <c r="AWB13" s="17"/>
      <c r="AWC13" s="17"/>
      <c r="AWD13" s="17"/>
      <c r="AWE13" s="17"/>
      <c r="AWF13" s="17"/>
      <c r="AWG13" s="17"/>
      <c r="AWH13" s="17"/>
      <c r="AWI13" s="17"/>
      <c r="AWJ13" s="17"/>
      <c r="AWK13" s="17"/>
      <c r="AWL13" s="17"/>
      <c r="AWM13" s="17"/>
      <c r="AWN13" s="17"/>
      <c r="AWO13" s="17"/>
      <c r="AWP13" s="17"/>
      <c r="AWQ13" s="17"/>
      <c r="AWR13" s="17"/>
      <c r="AWS13" s="17"/>
      <c r="AWT13" s="17"/>
      <c r="AWU13" s="17"/>
      <c r="AWV13" s="17"/>
      <c r="AWW13" s="17"/>
      <c r="AWX13" s="17"/>
      <c r="AWY13" s="17"/>
      <c r="AWZ13" s="17"/>
      <c r="AXA13" s="17"/>
      <c r="AXB13" s="17"/>
      <c r="AXC13" s="17"/>
      <c r="AXD13" s="17"/>
      <c r="AXE13" s="17"/>
      <c r="AXF13" s="17"/>
      <c r="AXG13" s="17"/>
      <c r="AXH13" s="17"/>
      <c r="AXI13" s="17"/>
      <c r="AXJ13" s="17"/>
      <c r="AXK13" s="17"/>
      <c r="AXL13" s="17"/>
      <c r="AXM13" s="17"/>
      <c r="AXN13" s="17"/>
      <c r="AXO13" s="17"/>
      <c r="AXP13" s="17"/>
      <c r="AXQ13" s="17"/>
      <c r="AXR13" s="17"/>
      <c r="AXS13" s="17"/>
      <c r="AXT13" s="17"/>
      <c r="AXU13" s="17"/>
      <c r="AXV13" s="17"/>
      <c r="AXW13" s="17"/>
      <c r="AXX13" s="17"/>
      <c r="AXY13" s="17"/>
      <c r="AXZ13" s="17"/>
      <c r="AYA13" s="17"/>
      <c r="AYB13" s="17"/>
      <c r="AYC13" s="17"/>
      <c r="AYD13" s="17"/>
      <c r="AYE13" s="17"/>
      <c r="AYF13" s="17"/>
      <c r="AYG13" s="17"/>
      <c r="AYH13" s="17"/>
      <c r="AYI13" s="17"/>
      <c r="AYJ13" s="17"/>
      <c r="AYK13" s="17"/>
      <c r="AYL13" s="17"/>
      <c r="AYM13" s="17"/>
      <c r="AYN13" s="17"/>
      <c r="AYO13" s="17"/>
      <c r="AYP13" s="17"/>
      <c r="AYQ13" s="17"/>
      <c r="AYR13" s="17"/>
      <c r="AYS13" s="17"/>
      <c r="AYT13" s="17"/>
      <c r="AYU13" s="17"/>
      <c r="AYV13" s="17"/>
      <c r="AYW13" s="17"/>
      <c r="AYX13" s="17"/>
      <c r="AYY13" s="17"/>
      <c r="AYZ13" s="17"/>
      <c r="AZA13" s="17"/>
      <c r="AZB13" s="17"/>
      <c r="AZC13" s="17"/>
      <c r="AZD13" s="17"/>
      <c r="AZE13" s="17"/>
      <c r="AZF13" s="17"/>
      <c r="AZG13" s="17"/>
      <c r="AZH13" s="17"/>
      <c r="AZI13" s="17"/>
      <c r="AZJ13" s="17"/>
      <c r="AZK13" s="17"/>
      <c r="AZL13" s="17"/>
      <c r="AZM13" s="17"/>
      <c r="AZN13" s="17"/>
      <c r="AZO13" s="17"/>
      <c r="AZP13" s="17"/>
      <c r="AZQ13" s="17"/>
      <c r="AZR13" s="17"/>
      <c r="AZS13" s="17"/>
      <c r="AZT13" s="17"/>
      <c r="AZU13" s="17"/>
      <c r="AZV13" s="17"/>
      <c r="AZW13" s="17"/>
      <c r="AZX13" s="17"/>
      <c r="AZY13" s="17"/>
      <c r="AZZ13" s="17"/>
      <c r="BAA13" s="17"/>
      <c r="BAB13" s="17"/>
      <c r="BAC13" s="17"/>
      <c r="BAD13" s="17"/>
      <c r="BAE13" s="17"/>
      <c r="BAF13" s="17"/>
      <c r="BAG13" s="17"/>
      <c r="BAH13" s="17"/>
      <c r="BAI13" s="17"/>
      <c r="BAJ13" s="17"/>
      <c r="BAK13" s="17"/>
      <c r="BAL13" s="17"/>
      <c r="BAM13" s="17"/>
      <c r="BAN13" s="17"/>
      <c r="BAO13" s="17"/>
      <c r="BAP13" s="17"/>
      <c r="BAQ13" s="17"/>
      <c r="BAR13" s="17"/>
      <c r="BAS13" s="17"/>
      <c r="BAT13" s="17"/>
      <c r="BAU13" s="17"/>
      <c r="BAV13" s="17"/>
      <c r="BAW13" s="17"/>
      <c r="BAX13" s="17"/>
      <c r="BAY13" s="17"/>
      <c r="BAZ13" s="17"/>
      <c r="BBA13" s="17"/>
      <c r="BBB13" s="17"/>
      <c r="BBC13" s="17"/>
      <c r="BBD13" s="17"/>
      <c r="BBE13" s="17"/>
      <c r="BBF13" s="17"/>
      <c r="BBG13" s="17"/>
      <c r="BBH13" s="17"/>
      <c r="BBI13" s="17"/>
      <c r="BBJ13" s="17"/>
      <c r="BBK13" s="17"/>
      <c r="BBL13" s="17"/>
      <c r="BBM13" s="17"/>
      <c r="BBN13" s="17"/>
      <c r="BBO13" s="17"/>
      <c r="BBP13" s="17"/>
      <c r="BBQ13" s="17"/>
      <c r="BBR13" s="17"/>
      <c r="BBS13" s="17"/>
      <c r="BBT13" s="17"/>
      <c r="BBU13" s="17"/>
      <c r="BBV13" s="17"/>
      <c r="BBW13" s="17"/>
      <c r="BBX13" s="17"/>
      <c r="BBY13" s="17"/>
      <c r="BBZ13" s="17"/>
      <c r="BCA13" s="17"/>
      <c r="BCB13" s="17"/>
      <c r="BCC13" s="17"/>
      <c r="BCD13" s="17"/>
      <c r="BCE13" s="17"/>
      <c r="BCF13" s="17"/>
      <c r="BCG13" s="17"/>
      <c r="BCH13" s="17"/>
      <c r="BCI13" s="17"/>
      <c r="BCJ13" s="17"/>
      <c r="BCK13" s="17"/>
      <c r="BCL13" s="17"/>
      <c r="BCM13" s="17"/>
      <c r="BCN13" s="17"/>
      <c r="BCO13" s="17"/>
      <c r="BCP13" s="17"/>
      <c r="BCQ13" s="17"/>
      <c r="BCR13" s="17"/>
      <c r="BCS13" s="17"/>
      <c r="BCT13" s="17"/>
      <c r="BCU13" s="17"/>
      <c r="BCV13" s="17"/>
      <c r="BCW13" s="17"/>
      <c r="BCX13" s="17"/>
      <c r="BCY13" s="17"/>
      <c r="BCZ13" s="17"/>
      <c r="BDA13" s="17"/>
      <c r="BDB13" s="17"/>
      <c r="BDC13" s="17"/>
      <c r="BDD13" s="17"/>
      <c r="BDE13" s="17"/>
      <c r="BDF13" s="17"/>
      <c r="BDG13" s="17"/>
      <c r="BDH13" s="17"/>
      <c r="BDI13" s="17"/>
      <c r="BDJ13" s="17"/>
      <c r="BDK13" s="17"/>
      <c r="BDL13" s="17"/>
      <c r="BDM13" s="17"/>
      <c r="BDN13" s="17"/>
      <c r="BDO13" s="17"/>
      <c r="BDP13" s="17"/>
      <c r="BDQ13" s="17"/>
      <c r="BDR13" s="17"/>
      <c r="BDS13" s="17"/>
      <c r="BDT13" s="17"/>
      <c r="BDU13" s="17"/>
      <c r="BDV13" s="17"/>
      <c r="BDW13" s="17"/>
      <c r="BDX13" s="17"/>
      <c r="BDY13" s="17"/>
      <c r="BDZ13" s="17"/>
      <c r="BEA13" s="17"/>
      <c r="BEB13" s="17"/>
      <c r="BEC13" s="17"/>
      <c r="BED13" s="17"/>
      <c r="BEE13" s="17"/>
      <c r="BEF13" s="17"/>
      <c r="BEG13" s="17"/>
      <c r="BEH13" s="17"/>
      <c r="BEI13" s="17"/>
      <c r="BEJ13" s="17"/>
      <c r="BEK13" s="17"/>
      <c r="BEL13" s="17"/>
      <c r="BEM13" s="17"/>
      <c r="BEN13" s="17"/>
      <c r="BEO13" s="17"/>
      <c r="BEP13" s="17"/>
      <c r="BEQ13" s="17"/>
      <c r="BER13" s="17"/>
      <c r="BES13" s="17"/>
      <c r="BET13" s="17"/>
      <c r="BEU13" s="17"/>
      <c r="BEV13" s="17"/>
      <c r="BEW13" s="17"/>
      <c r="BEX13" s="17"/>
      <c r="BEY13" s="17"/>
      <c r="BEZ13" s="17"/>
      <c r="BFA13" s="17"/>
      <c r="BFB13" s="17"/>
      <c r="BFC13" s="17"/>
      <c r="BFD13" s="17"/>
      <c r="BFE13" s="17"/>
      <c r="BFF13" s="17"/>
      <c r="BFG13" s="17"/>
      <c r="BFH13" s="17"/>
      <c r="BFI13" s="17"/>
      <c r="BFJ13" s="17"/>
      <c r="BFK13" s="17"/>
      <c r="BFL13" s="17"/>
      <c r="BFM13" s="17"/>
      <c r="BFN13" s="17"/>
      <c r="BFO13" s="17"/>
      <c r="BFP13" s="17"/>
      <c r="BFQ13" s="17"/>
      <c r="BFR13" s="17"/>
      <c r="BFS13" s="17"/>
      <c r="BFT13" s="17"/>
      <c r="BFU13" s="17"/>
      <c r="BFV13" s="17"/>
      <c r="BFW13" s="17"/>
      <c r="BFX13" s="17"/>
      <c r="BFY13" s="17"/>
      <c r="BFZ13" s="17"/>
      <c r="BGA13" s="17"/>
      <c r="BGB13" s="17"/>
      <c r="BGC13" s="17"/>
      <c r="BGD13" s="17"/>
      <c r="BGE13" s="17"/>
      <c r="BGF13" s="17"/>
      <c r="BGG13" s="17"/>
      <c r="BGH13" s="17"/>
      <c r="BGI13" s="17"/>
      <c r="BGJ13" s="17"/>
      <c r="BGK13" s="17"/>
      <c r="BGL13" s="17"/>
      <c r="BGM13" s="17"/>
      <c r="BGN13" s="17"/>
      <c r="BGO13" s="17"/>
      <c r="BGP13" s="17"/>
      <c r="BGQ13" s="17"/>
      <c r="BGR13" s="17"/>
      <c r="BGS13" s="17"/>
      <c r="BGT13" s="17"/>
      <c r="BGU13" s="17"/>
      <c r="BGV13" s="17"/>
      <c r="BGW13" s="17"/>
      <c r="BGX13" s="17"/>
      <c r="BGY13" s="17"/>
      <c r="BGZ13" s="17"/>
      <c r="BHA13" s="17"/>
      <c r="BHB13" s="17"/>
      <c r="BHC13" s="17"/>
      <c r="BHD13" s="17"/>
      <c r="BHE13" s="17"/>
      <c r="BHF13" s="17"/>
      <c r="BHG13" s="17"/>
      <c r="BHH13" s="17"/>
      <c r="BHI13" s="17"/>
      <c r="BHJ13" s="17"/>
      <c r="BHK13" s="17"/>
      <c r="BHL13" s="17"/>
      <c r="BHM13" s="17"/>
      <c r="BHN13" s="17"/>
      <c r="BHO13" s="17"/>
      <c r="BHP13" s="17"/>
      <c r="BHQ13" s="17"/>
      <c r="BHR13" s="17"/>
      <c r="BHS13" s="17"/>
      <c r="BHT13" s="17"/>
      <c r="BHU13" s="17"/>
      <c r="BHV13" s="17"/>
      <c r="BHW13" s="17"/>
      <c r="BHX13" s="17"/>
      <c r="BHY13" s="17"/>
      <c r="BHZ13" s="17"/>
      <c r="BIA13" s="17"/>
      <c r="BIB13" s="17"/>
      <c r="BIC13" s="17"/>
      <c r="BID13" s="17"/>
      <c r="BIE13" s="17"/>
      <c r="BIF13" s="17"/>
      <c r="BIG13" s="17"/>
      <c r="BIH13" s="17"/>
      <c r="BII13" s="17"/>
      <c r="BIJ13" s="17"/>
      <c r="BIK13" s="17"/>
      <c r="BIL13" s="17"/>
      <c r="BIM13" s="17"/>
      <c r="BIN13" s="17"/>
      <c r="BIO13" s="17"/>
      <c r="BIP13" s="17"/>
      <c r="BIQ13" s="17"/>
      <c r="BIR13" s="17"/>
      <c r="BIS13" s="17"/>
      <c r="BIT13" s="17"/>
      <c r="BIU13" s="17"/>
      <c r="BIV13" s="17"/>
      <c r="BIW13" s="17"/>
      <c r="BIX13" s="17"/>
      <c r="BIY13" s="17"/>
      <c r="BIZ13" s="17"/>
      <c r="BJA13" s="17"/>
      <c r="BJB13" s="17"/>
      <c r="BJC13" s="17"/>
      <c r="BJD13" s="17"/>
      <c r="BJE13" s="17"/>
      <c r="BJF13" s="17"/>
      <c r="BJG13" s="17"/>
      <c r="BJH13" s="17"/>
      <c r="BJI13" s="17"/>
      <c r="BJJ13" s="17"/>
      <c r="BJK13" s="17"/>
      <c r="BJL13" s="17"/>
      <c r="BJM13" s="17"/>
      <c r="BJN13" s="17"/>
      <c r="BJO13" s="17"/>
      <c r="BJP13" s="17"/>
      <c r="BJQ13" s="17"/>
      <c r="BJR13" s="17"/>
      <c r="BJS13" s="17"/>
      <c r="BJT13" s="17"/>
      <c r="BJU13" s="17"/>
      <c r="BJV13" s="17"/>
      <c r="BJW13" s="17"/>
      <c r="BJX13" s="17"/>
      <c r="BJY13" s="17"/>
      <c r="BJZ13" s="17"/>
      <c r="BKA13" s="17"/>
      <c r="BKB13" s="17"/>
      <c r="BKC13" s="17"/>
      <c r="BKD13" s="17"/>
      <c r="BKE13" s="17"/>
      <c r="BKF13" s="17"/>
      <c r="BKG13" s="17"/>
      <c r="BKH13" s="17"/>
      <c r="BKI13" s="17"/>
      <c r="BKJ13" s="17"/>
      <c r="BKK13" s="17"/>
      <c r="BKL13" s="17"/>
      <c r="BKM13" s="17"/>
      <c r="BKN13" s="17"/>
      <c r="BKO13" s="17"/>
      <c r="BKP13" s="17"/>
      <c r="BKQ13" s="17"/>
      <c r="BKR13" s="17"/>
      <c r="BKS13" s="17"/>
      <c r="BKT13" s="17"/>
      <c r="BKU13" s="17"/>
      <c r="BKV13" s="17"/>
      <c r="BKW13" s="17"/>
      <c r="BKX13" s="17"/>
      <c r="BKY13" s="17"/>
      <c r="BKZ13" s="17"/>
      <c r="BLA13" s="17"/>
      <c r="BLB13" s="17"/>
      <c r="BLC13" s="17"/>
      <c r="BLD13" s="17"/>
      <c r="BLE13" s="17"/>
      <c r="BLF13" s="17"/>
      <c r="BLG13" s="17"/>
      <c r="BLH13" s="17"/>
      <c r="BLI13" s="17"/>
      <c r="BLJ13" s="17"/>
      <c r="BLK13" s="17"/>
      <c r="BLL13" s="17"/>
      <c r="BLM13" s="17"/>
      <c r="BLN13" s="17"/>
      <c r="BLO13" s="17"/>
      <c r="BLP13" s="17"/>
      <c r="BLQ13" s="17"/>
      <c r="BLR13" s="17"/>
      <c r="BLS13" s="17"/>
      <c r="BLT13" s="17"/>
      <c r="BLU13" s="17"/>
      <c r="BLV13" s="17"/>
      <c r="BLW13" s="17"/>
      <c r="BLX13" s="17"/>
      <c r="BLY13" s="17"/>
      <c r="BLZ13" s="17"/>
      <c r="BMA13" s="17"/>
      <c r="BMB13" s="17"/>
      <c r="BMC13" s="17"/>
      <c r="BMD13" s="17"/>
      <c r="BME13" s="17"/>
      <c r="BMF13" s="17"/>
      <c r="BMG13" s="17"/>
      <c r="BMH13" s="17"/>
      <c r="BMI13" s="17"/>
      <c r="BMJ13" s="17"/>
      <c r="BMK13" s="17"/>
      <c r="BML13" s="17"/>
      <c r="BMM13" s="17"/>
      <c r="BMN13" s="17"/>
      <c r="BMO13" s="17"/>
      <c r="BMP13" s="17"/>
      <c r="BMQ13" s="17"/>
      <c r="BMR13" s="17"/>
      <c r="BMS13" s="17"/>
      <c r="BMT13" s="17"/>
      <c r="BMU13" s="17"/>
      <c r="BMV13" s="17"/>
      <c r="BMW13" s="17"/>
      <c r="BMX13" s="17"/>
      <c r="BMY13" s="17"/>
      <c r="BMZ13" s="17"/>
      <c r="BNA13" s="17"/>
      <c r="BNB13" s="17"/>
      <c r="BNC13" s="17"/>
      <c r="BND13" s="17"/>
      <c r="BNE13" s="17"/>
      <c r="BNF13" s="17"/>
      <c r="BNG13" s="17"/>
      <c r="BNH13" s="17"/>
      <c r="BNI13" s="17"/>
      <c r="BNJ13" s="17"/>
      <c r="BNK13" s="17"/>
      <c r="BNL13" s="17"/>
      <c r="BNM13" s="17"/>
      <c r="BNN13" s="17"/>
      <c r="BNO13" s="17"/>
      <c r="BNP13" s="17"/>
      <c r="BNQ13" s="17"/>
      <c r="BNR13" s="17"/>
      <c r="BNS13" s="17"/>
      <c r="BNT13" s="17"/>
      <c r="BNU13" s="17"/>
      <c r="BNV13" s="17"/>
      <c r="BNW13" s="17"/>
      <c r="BNX13" s="17"/>
      <c r="BNY13" s="17"/>
      <c r="BNZ13" s="17"/>
      <c r="BOA13" s="17"/>
      <c r="BOB13" s="17"/>
      <c r="BOC13" s="17"/>
      <c r="BOD13" s="17"/>
      <c r="BOE13" s="17"/>
      <c r="BOF13" s="17"/>
      <c r="BOG13" s="17"/>
      <c r="BOH13" s="17"/>
      <c r="BOI13" s="17"/>
      <c r="BOJ13" s="17"/>
      <c r="BOK13" s="17"/>
      <c r="BOL13" s="17"/>
      <c r="BOM13" s="17"/>
      <c r="BON13" s="17"/>
      <c r="BOO13" s="17"/>
      <c r="BOP13" s="17"/>
      <c r="BOQ13" s="17"/>
      <c r="BOR13" s="17"/>
      <c r="BOS13" s="17"/>
      <c r="BOT13" s="17"/>
      <c r="BOU13" s="17"/>
      <c r="BOV13" s="17"/>
      <c r="BOW13" s="17"/>
      <c r="BOX13" s="17"/>
      <c r="BOY13" s="17"/>
      <c r="BOZ13" s="17"/>
      <c r="BPA13" s="17"/>
      <c r="BPB13" s="17"/>
      <c r="BPC13" s="17"/>
      <c r="BPD13" s="17"/>
      <c r="BPE13" s="17"/>
      <c r="BPF13" s="17"/>
      <c r="BPG13" s="17"/>
      <c r="BPH13" s="17"/>
      <c r="BPI13" s="17"/>
      <c r="BPJ13" s="17"/>
      <c r="BPK13" s="17"/>
      <c r="BPL13" s="17"/>
      <c r="BPM13" s="17"/>
      <c r="BPN13" s="17"/>
      <c r="BPO13" s="17"/>
      <c r="BPP13" s="17"/>
      <c r="BPQ13" s="17"/>
      <c r="BPR13" s="17"/>
      <c r="BPS13" s="17"/>
      <c r="BPT13" s="17"/>
      <c r="BPU13" s="17"/>
      <c r="BPV13" s="17"/>
      <c r="BPW13" s="17"/>
      <c r="BPX13" s="17"/>
      <c r="BPY13" s="17"/>
      <c r="BPZ13" s="17"/>
      <c r="BQA13" s="17"/>
      <c r="BQB13" s="17"/>
      <c r="BQC13" s="17"/>
      <c r="BQD13" s="17"/>
      <c r="BQE13" s="17"/>
      <c r="BQF13" s="17"/>
      <c r="BQG13" s="17"/>
      <c r="BQH13" s="17"/>
      <c r="BQI13" s="17"/>
      <c r="BQJ13" s="17"/>
      <c r="BQK13" s="17"/>
      <c r="BQL13" s="17"/>
      <c r="BQM13" s="17"/>
      <c r="BQN13" s="17"/>
      <c r="BQO13" s="17"/>
      <c r="BQP13" s="17"/>
      <c r="BQQ13" s="17"/>
      <c r="BQR13" s="17"/>
      <c r="BQS13" s="17"/>
      <c r="BQT13" s="17"/>
      <c r="BQU13" s="17"/>
      <c r="BQV13" s="17"/>
      <c r="BQW13" s="17"/>
      <c r="BQX13" s="17"/>
      <c r="BQY13" s="17"/>
      <c r="BQZ13" s="17"/>
      <c r="BRA13" s="17"/>
      <c r="BRB13" s="17"/>
      <c r="BRC13" s="17"/>
      <c r="BRD13" s="17"/>
      <c r="BRE13" s="17"/>
      <c r="BRF13" s="17"/>
      <c r="BRG13" s="17"/>
      <c r="BRH13" s="17"/>
      <c r="BRI13" s="17"/>
      <c r="BRJ13" s="17"/>
      <c r="BRK13" s="17"/>
      <c r="BRL13" s="17"/>
      <c r="BRM13" s="17"/>
      <c r="BRN13" s="17"/>
      <c r="BRO13" s="17"/>
      <c r="BRP13" s="17"/>
      <c r="BRQ13" s="17"/>
      <c r="BRR13" s="17"/>
      <c r="BRS13" s="17"/>
      <c r="BRT13" s="17"/>
      <c r="BRU13" s="17"/>
      <c r="BRV13" s="17"/>
      <c r="BRW13" s="17"/>
      <c r="BRX13" s="17"/>
      <c r="BRY13" s="17"/>
      <c r="BRZ13" s="17"/>
      <c r="BSA13" s="17"/>
      <c r="BSB13" s="17"/>
      <c r="BSC13" s="17"/>
      <c r="BSD13" s="17"/>
      <c r="BSE13" s="17"/>
      <c r="BSF13" s="17"/>
      <c r="BSG13" s="17"/>
      <c r="BSH13" s="17"/>
      <c r="BSI13" s="17"/>
      <c r="BSJ13" s="17"/>
      <c r="BSK13" s="17"/>
      <c r="BSL13" s="17"/>
      <c r="BSM13" s="17"/>
      <c r="BSN13" s="17"/>
      <c r="BSO13" s="17"/>
      <c r="BSP13" s="17"/>
      <c r="BSQ13" s="17"/>
      <c r="BSR13" s="17"/>
      <c r="BSS13" s="17"/>
      <c r="BST13" s="17"/>
      <c r="BSU13" s="17"/>
      <c r="BSV13" s="17"/>
      <c r="BSW13" s="17"/>
      <c r="BSX13" s="17"/>
      <c r="BSY13" s="17"/>
      <c r="BSZ13" s="17"/>
      <c r="BTA13" s="17"/>
      <c r="BTB13" s="17"/>
      <c r="BTC13" s="17"/>
      <c r="BTD13" s="17"/>
      <c r="BTE13" s="17"/>
      <c r="BTF13" s="17"/>
      <c r="BTG13" s="17"/>
      <c r="BTH13" s="17"/>
      <c r="BTI13" s="17"/>
      <c r="BTJ13" s="17"/>
      <c r="BTK13" s="17"/>
      <c r="BTL13" s="17"/>
      <c r="BTM13" s="17"/>
      <c r="BTN13" s="17"/>
      <c r="BTO13" s="17"/>
      <c r="BTP13" s="17"/>
      <c r="BTQ13" s="17"/>
      <c r="BTR13" s="17"/>
      <c r="BTS13" s="17"/>
      <c r="BTT13" s="17"/>
      <c r="BTU13" s="17"/>
      <c r="BTV13" s="17"/>
      <c r="BTW13" s="17"/>
      <c r="BTX13" s="17"/>
      <c r="BTY13" s="17"/>
      <c r="BTZ13" s="17"/>
      <c r="BUA13" s="17"/>
      <c r="BUB13" s="17"/>
      <c r="BUC13" s="17"/>
      <c r="BUD13" s="17"/>
      <c r="BUE13" s="17"/>
      <c r="BUF13" s="17"/>
      <c r="BUG13" s="17"/>
      <c r="BUH13" s="17"/>
      <c r="BUI13" s="17"/>
      <c r="BUJ13" s="17"/>
      <c r="BUK13" s="17"/>
      <c r="BUL13" s="17"/>
      <c r="BUM13" s="17"/>
      <c r="BUN13" s="17"/>
      <c r="BUO13" s="17"/>
      <c r="BUP13" s="17"/>
      <c r="BUQ13" s="17"/>
      <c r="BUR13" s="17"/>
      <c r="BUS13" s="17"/>
      <c r="BUT13" s="17"/>
      <c r="BUU13" s="17"/>
      <c r="BUV13" s="17"/>
      <c r="BUW13" s="17"/>
      <c r="BUX13" s="17"/>
      <c r="BUY13" s="17"/>
      <c r="BUZ13" s="17"/>
      <c r="BVA13" s="17"/>
      <c r="BVB13" s="17"/>
      <c r="BVC13" s="17"/>
      <c r="BVD13" s="17"/>
      <c r="BVE13" s="17"/>
      <c r="BVF13" s="17"/>
      <c r="BVG13" s="17"/>
      <c r="BVH13" s="17"/>
      <c r="BVI13" s="17"/>
      <c r="BVJ13" s="17"/>
      <c r="BVK13" s="17"/>
      <c r="BVL13" s="17"/>
      <c r="BVM13" s="17"/>
      <c r="BVN13" s="17"/>
      <c r="BVO13" s="17"/>
      <c r="BVP13" s="17"/>
      <c r="BVQ13" s="17"/>
      <c r="BVR13" s="17"/>
      <c r="BVS13" s="17"/>
      <c r="BVT13" s="17"/>
      <c r="BVU13" s="17"/>
      <c r="BVV13" s="17"/>
      <c r="BVW13" s="17"/>
      <c r="BVX13" s="17"/>
      <c r="BVY13" s="17"/>
      <c r="BVZ13" s="17"/>
      <c r="BWA13" s="17"/>
      <c r="BWB13" s="17"/>
      <c r="BWC13" s="17"/>
      <c r="BWD13" s="17"/>
      <c r="BWE13" s="17"/>
      <c r="BWF13" s="17"/>
      <c r="BWG13" s="17"/>
      <c r="BWH13" s="17"/>
      <c r="BWI13" s="17"/>
      <c r="BWJ13" s="17"/>
      <c r="BWK13" s="17"/>
      <c r="BWL13" s="17"/>
      <c r="BWM13" s="17"/>
      <c r="BWN13" s="17"/>
      <c r="BWO13" s="17"/>
      <c r="BWP13" s="17"/>
      <c r="BWQ13" s="17"/>
      <c r="BWR13" s="17"/>
      <c r="BWS13" s="17"/>
      <c r="BWT13" s="17"/>
      <c r="BWU13" s="17"/>
      <c r="BWV13" s="17"/>
      <c r="BWW13" s="17"/>
      <c r="BWX13" s="17"/>
      <c r="BWY13" s="17"/>
      <c r="BWZ13" s="17"/>
      <c r="BXA13" s="17"/>
      <c r="BXB13" s="17"/>
      <c r="BXC13" s="17"/>
      <c r="BXD13" s="17"/>
      <c r="BXE13" s="17"/>
      <c r="BXF13" s="17"/>
      <c r="BXG13" s="17"/>
      <c r="BXH13" s="17"/>
      <c r="BXI13" s="17"/>
      <c r="BXJ13" s="17"/>
      <c r="BXK13" s="17"/>
      <c r="BXL13" s="17"/>
      <c r="BXM13" s="17"/>
      <c r="BXN13" s="17"/>
      <c r="BXO13" s="17"/>
      <c r="BXP13" s="17"/>
      <c r="BXQ13" s="17"/>
      <c r="BXR13" s="17"/>
      <c r="BXS13" s="17"/>
      <c r="BXT13" s="17"/>
      <c r="BXU13" s="17"/>
      <c r="BXV13" s="17"/>
      <c r="BXW13" s="17"/>
      <c r="BXX13" s="17"/>
      <c r="BXY13" s="17"/>
      <c r="BXZ13" s="17"/>
      <c r="BYA13" s="17"/>
      <c r="BYB13" s="17"/>
      <c r="BYC13" s="17"/>
      <c r="BYD13" s="17"/>
      <c r="BYE13" s="17"/>
      <c r="BYF13" s="17"/>
      <c r="BYG13" s="17"/>
      <c r="BYH13" s="17"/>
      <c r="BYI13" s="17"/>
      <c r="BYJ13" s="17"/>
      <c r="BYK13" s="17"/>
      <c r="BYL13" s="17"/>
      <c r="BYM13" s="17"/>
      <c r="BYN13" s="17"/>
      <c r="BYO13" s="17"/>
      <c r="BYP13" s="17"/>
      <c r="BYQ13" s="17"/>
      <c r="BYR13" s="17"/>
      <c r="BYS13" s="17"/>
      <c r="BYT13" s="17"/>
      <c r="BYU13" s="17"/>
      <c r="BYV13" s="17"/>
      <c r="BYW13" s="17"/>
      <c r="BYX13" s="17"/>
      <c r="BYY13" s="17"/>
      <c r="BYZ13" s="17"/>
      <c r="BZA13" s="17"/>
      <c r="BZB13" s="17"/>
      <c r="BZC13" s="17"/>
      <c r="BZD13" s="17"/>
      <c r="BZE13" s="17"/>
      <c r="BZF13" s="17"/>
      <c r="BZG13" s="17"/>
      <c r="BZH13" s="17"/>
      <c r="BZI13" s="17"/>
      <c r="BZJ13" s="17"/>
      <c r="BZK13" s="17"/>
      <c r="BZL13" s="17"/>
      <c r="BZM13" s="17"/>
      <c r="BZN13" s="17"/>
      <c r="BZO13" s="17"/>
      <c r="BZP13" s="17"/>
      <c r="BZQ13" s="17"/>
      <c r="BZR13" s="17"/>
      <c r="BZS13" s="17"/>
      <c r="BZT13" s="17"/>
      <c r="BZU13" s="17"/>
      <c r="BZV13" s="17"/>
      <c r="BZW13" s="17"/>
      <c r="BZX13" s="17"/>
      <c r="BZY13" s="17"/>
      <c r="BZZ13" s="17"/>
      <c r="CAA13" s="17"/>
      <c r="CAB13" s="17"/>
      <c r="CAC13" s="17"/>
      <c r="CAD13" s="17"/>
      <c r="CAE13" s="17"/>
      <c r="CAF13" s="17"/>
      <c r="CAG13" s="17"/>
      <c r="CAH13" s="17"/>
      <c r="CAI13" s="17"/>
      <c r="CAJ13" s="17"/>
      <c r="CAK13" s="17"/>
      <c r="CAL13" s="17"/>
      <c r="CAM13" s="17"/>
      <c r="CAN13" s="17"/>
      <c r="CAO13" s="17"/>
      <c r="CAP13" s="17"/>
      <c r="CAQ13" s="17"/>
      <c r="CAR13" s="17"/>
      <c r="CAS13" s="17"/>
      <c r="CAT13" s="17"/>
      <c r="CAU13" s="17"/>
      <c r="CAV13" s="17"/>
      <c r="CAW13" s="17"/>
      <c r="CAX13" s="17"/>
      <c r="CAY13" s="17"/>
      <c r="CAZ13" s="17"/>
      <c r="CBA13" s="17"/>
      <c r="CBB13" s="17"/>
      <c r="CBC13" s="17"/>
      <c r="CBD13" s="17"/>
      <c r="CBE13" s="17"/>
      <c r="CBF13" s="17"/>
      <c r="CBG13" s="17"/>
      <c r="CBH13" s="17"/>
      <c r="CBI13" s="17"/>
      <c r="CBJ13" s="17"/>
      <c r="CBK13" s="17"/>
      <c r="CBL13" s="17"/>
      <c r="CBM13" s="17"/>
      <c r="CBN13" s="17"/>
      <c r="CBO13" s="17"/>
      <c r="CBP13" s="17"/>
      <c r="CBQ13" s="17"/>
      <c r="CBR13" s="17"/>
      <c r="CBS13" s="17"/>
      <c r="CBT13" s="17"/>
      <c r="CBU13" s="17"/>
      <c r="CBV13" s="17"/>
      <c r="CBW13" s="17"/>
      <c r="CBX13" s="17"/>
      <c r="CBY13" s="17"/>
      <c r="CBZ13" s="17"/>
      <c r="CCA13" s="17"/>
      <c r="CCB13" s="17"/>
      <c r="CCC13" s="17"/>
      <c r="CCD13" s="17"/>
      <c r="CCE13" s="17"/>
      <c r="CCF13" s="17"/>
      <c r="CCG13" s="17"/>
      <c r="CCH13" s="17"/>
      <c r="CCI13" s="17"/>
      <c r="CCJ13" s="17"/>
      <c r="CCK13" s="17"/>
      <c r="CCL13" s="17"/>
      <c r="CCM13" s="17"/>
      <c r="CCN13" s="17"/>
      <c r="CCO13" s="17"/>
      <c r="CCP13" s="17"/>
      <c r="CCQ13" s="17"/>
      <c r="CCR13" s="17"/>
      <c r="CCS13" s="17"/>
      <c r="CCT13" s="17"/>
      <c r="CCU13" s="17"/>
      <c r="CCV13" s="17"/>
      <c r="CCW13" s="17"/>
      <c r="CCX13" s="17"/>
      <c r="CCY13" s="17"/>
      <c r="CCZ13" s="17"/>
      <c r="CDA13" s="17"/>
      <c r="CDB13" s="17"/>
      <c r="CDC13" s="17"/>
      <c r="CDD13" s="17"/>
      <c r="CDE13" s="17"/>
      <c r="CDF13" s="17"/>
      <c r="CDG13" s="17"/>
      <c r="CDH13" s="17"/>
      <c r="CDI13" s="17"/>
      <c r="CDJ13" s="17"/>
      <c r="CDK13" s="17"/>
      <c r="CDL13" s="17"/>
      <c r="CDM13" s="17"/>
      <c r="CDN13" s="17"/>
      <c r="CDO13" s="17"/>
      <c r="CDP13" s="17"/>
      <c r="CDQ13" s="17"/>
      <c r="CDR13" s="17"/>
      <c r="CDS13" s="17"/>
      <c r="CDT13" s="17"/>
      <c r="CDU13" s="17"/>
      <c r="CDV13" s="17"/>
      <c r="CDW13" s="17"/>
      <c r="CDX13" s="17"/>
      <c r="CDY13" s="17"/>
      <c r="CDZ13" s="17"/>
      <c r="CEA13" s="17"/>
      <c r="CEB13" s="17"/>
      <c r="CEC13" s="17"/>
      <c r="CED13" s="17"/>
      <c r="CEE13" s="17"/>
      <c r="CEF13" s="17"/>
      <c r="CEG13" s="17"/>
      <c r="CEH13" s="17"/>
      <c r="CEI13" s="17"/>
      <c r="CEJ13" s="17"/>
      <c r="CEK13" s="17"/>
      <c r="CEL13" s="17"/>
      <c r="CEM13" s="17"/>
      <c r="CEN13" s="17"/>
      <c r="CEO13" s="17"/>
      <c r="CEP13" s="17"/>
      <c r="CEQ13" s="17"/>
      <c r="CER13" s="17"/>
      <c r="CES13" s="17"/>
      <c r="CET13" s="17"/>
      <c r="CEU13" s="17"/>
      <c r="CEV13" s="17"/>
      <c r="CEW13" s="17"/>
      <c r="CEX13" s="17"/>
      <c r="CEY13" s="17"/>
      <c r="CEZ13" s="17"/>
      <c r="CFA13" s="17"/>
      <c r="CFB13" s="17"/>
      <c r="CFC13" s="17"/>
      <c r="CFD13" s="17"/>
      <c r="CFE13" s="17"/>
      <c r="CFF13" s="17"/>
      <c r="CFG13" s="17"/>
      <c r="CFH13" s="17"/>
      <c r="CFI13" s="17"/>
      <c r="CFJ13" s="17"/>
      <c r="CFK13" s="17"/>
      <c r="CFL13" s="17"/>
      <c r="CFM13" s="17"/>
      <c r="CFN13" s="17"/>
      <c r="CFO13" s="17"/>
      <c r="CFP13" s="17"/>
      <c r="CFQ13" s="17"/>
      <c r="CFR13" s="17"/>
      <c r="CFS13" s="17"/>
      <c r="CFT13" s="17"/>
      <c r="CFU13" s="17"/>
      <c r="CFV13" s="17"/>
      <c r="CFW13" s="17"/>
      <c r="CFX13" s="17"/>
      <c r="CFY13" s="17"/>
      <c r="CFZ13" s="17"/>
      <c r="CGA13" s="17"/>
      <c r="CGB13" s="17"/>
      <c r="CGC13" s="17"/>
      <c r="CGD13" s="17"/>
      <c r="CGE13" s="17"/>
      <c r="CGF13" s="17"/>
      <c r="CGG13" s="17"/>
      <c r="CGH13" s="17"/>
      <c r="CGI13" s="17"/>
      <c r="CGJ13" s="17"/>
      <c r="CGK13" s="17"/>
      <c r="CGL13" s="17"/>
      <c r="CGM13" s="17"/>
      <c r="CGN13" s="17"/>
      <c r="CGO13" s="17"/>
      <c r="CGP13" s="17"/>
      <c r="CGQ13" s="17"/>
      <c r="CGR13" s="17"/>
      <c r="CGS13" s="17"/>
      <c r="CGT13" s="17"/>
      <c r="CGU13" s="17"/>
      <c r="CGV13" s="17"/>
      <c r="CGW13" s="17"/>
      <c r="CGX13" s="17"/>
      <c r="CGY13" s="17"/>
      <c r="CGZ13" s="17"/>
      <c r="CHA13" s="17"/>
      <c r="CHB13" s="17"/>
      <c r="CHC13" s="17"/>
      <c r="CHD13" s="17"/>
      <c r="CHE13" s="17"/>
      <c r="CHF13" s="17"/>
      <c r="CHG13" s="17"/>
      <c r="CHH13" s="17"/>
      <c r="CHI13" s="17"/>
      <c r="CHJ13" s="17"/>
      <c r="CHK13" s="17"/>
      <c r="CHL13" s="17"/>
      <c r="CHM13" s="17"/>
      <c r="CHN13" s="17"/>
      <c r="CHO13" s="17"/>
      <c r="CHP13" s="17"/>
      <c r="CHQ13" s="17"/>
      <c r="CHR13" s="17"/>
      <c r="CHS13" s="17"/>
      <c r="CHT13" s="17"/>
      <c r="CHU13" s="17"/>
      <c r="CHV13" s="17"/>
      <c r="CHW13" s="17"/>
      <c r="CHX13" s="17"/>
      <c r="CHY13" s="17"/>
      <c r="CHZ13" s="17"/>
      <c r="CIA13" s="17"/>
      <c r="CIB13" s="17"/>
      <c r="CIC13" s="17"/>
      <c r="CID13" s="17"/>
      <c r="CIE13" s="17"/>
      <c r="CIF13" s="17"/>
      <c r="CIG13" s="17"/>
      <c r="CIH13" s="17"/>
      <c r="CII13" s="17"/>
      <c r="CIJ13" s="17"/>
      <c r="CIK13" s="17"/>
      <c r="CIL13" s="17"/>
      <c r="CIM13" s="17"/>
      <c r="CIN13" s="17"/>
      <c r="CIO13" s="17"/>
      <c r="CIP13" s="17"/>
      <c r="CIQ13" s="17"/>
      <c r="CIR13" s="17"/>
      <c r="CIS13" s="17"/>
      <c r="CIT13" s="17"/>
      <c r="CIU13" s="17"/>
      <c r="CIV13" s="17"/>
      <c r="CIW13" s="17"/>
      <c r="CIX13" s="17"/>
      <c r="CIY13" s="17"/>
      <c r="CIZ13" s="17"/>
      <c r="CJA13" s="17"/>
      <c r="CJB13" s="17"/>
      <c r="CJC13" s="17"/>
      <c r="CJD13" s="17"/>
      <c r="CJE13" s="17"/>
      <c r="CJF13" s="17"/>
      <c r="CJG13" s="17"/>
      <c r="CJH13" s="17"/>
      <c r="CJI13" s="17"/>
      <c r="CJJ13" s="17"/>
      <c r="CJK13" s="17"/>
      <c r="CJL13" s="17"/>
      <c r="CJM13" s="17"/>
      <c r="CJN13" s="17"/>
      <c r="CJO13" s="17"/>
      <c r="CJP13" s="17"/>
      <c r="CJQ13" s="17"/>
      <c r="CJR13" s="17"/>
      <c r="CJS13" s="17"/>
      <c r="CJT13" s="17"/>
      <c r="CJU13" s="17"/>
      <c r="CJV13" s="17"/>
      <c r="CJW13" s="17"/>
      <c r="CJX13" s="17"/>
      <c r="CJY13" s="17"/>
      <c r="CJZ13" s="17"/>
      <c r="CKA13" s="17"/>
      <c r="CKB13" s="17"/>
      <c r="CKC13" s="17"/>
      <c r="CKD13" s="17"/>
      <c r="CKE13" s="17"/>
      <c r="CKF13" s="17"/>
      <c r="CKG13" s="17"/>
      <c r="CKH13" s="17"/>
      <c r="CKI13" s="17"/>
      <c r="CKJ13" s="17"/>
      <c r="CKK13" s="17"/>
      <c r="CKL13" s="17"/>
      <c r="CKM13" s="17"/>
      <c r="CKN13" s="17"/>
      <c r="CKO13" s="17"/>
      <c r="CKP13" s="17"/>
      <c r="CKQ13" s="17"/>
      <c r="CKR13" s="17"/>
      <c r="CKS13" s="17"/>
      <c r="CKT13" s="17"/>
      <c r="CKU13" s="17"/>
      <c r="CKV13" s="17"/>
      <c r="CKW13" s="17"/>
      <c r="CKX13" s="17"/>
      <c r="CKY13" s="17"/>
      <c r="CKZ13" s="17"/>
      <c r="CLA13" s="17"/>
      <c r="CLB13" s="17"/>
      <c r="CLC13" s="17"/>
      <c r="CLD13" s="17"/>
      <c r="CLE13" s="17"/>
      <c r="CLF13" s="17"/>
      <c r="CLG13" s="17"/>
      <c r="CLH13" s="17"/>
      <c r="CLI13" s="17"/>
      <c r="CLJ13" s="17"/>
      <c r="CLK13" s="17"/>
      <c r="CLL13" s="17"/>
      <c r="CLM13" s="17"/>
      <c r="CLN13" s="17"/>
      <c r="CLO13" s="17"/>
      <c r="CLP13" s="17"/>
      <c r="CLQ13" s="17"/>
      <c r="CLR13" s="17"/>
      <c r="CLS13" s="17"/>
      <c r="CLT13" s="17"/>
      <c r="CLU13" s="17"/>
      <c r="CLV13" s="17"/>
      <c r="CLW13" s="17"/>
      <c r="CLX13" s="17"/>
      <c r="CLY13" s="17"/>
      <c r="CLZ13" s="17"/>
      <c r="CMA13" s="17"/>
      <c r="CMB13" s="17"/>
      <c r="CMC13" s="17"/>
      <c r="CMD13" s="17"/>
      <c r="CME13" s="17"/>
      <c r="CMF13" s="17"/>
      <c r="CMG13" s="17"/>
      <c r="CMH13" s="17"/>
      <c r="CMI13" s="17"/>
      <c r="CMJ13" s="17"/>
      <c r="CMK13" s="17"/>
      <c r="CML13" s="17"/>
      <c r="CMM13" s="17"/>
      <c r="CMN13" s="17"/>
      <c r="CMO13" s="17"/>
      <c r="CMP13" s="17"/>
      <c r="CMQ13" s="17"/>
      <c r="CMR13" s="17"/>
      <c r="CMS13" s="17"/>
      <c r="CMT13" s="17"/>
      <c r="CMU13" s="17"/>
      <c r="CMV13" s="17"/>
      <c r="CMW13" s="17"/>
      <c r="CMX13" s="17"/>
      <c r="CMY13" s="17"/>
      <c r="CMZ13" s="17"/>
      <c r="CNA13" s="17"/>
      <c r="CNB13" s="17"/>
      <c r="CNC13" s="17"/>
      <c r="CND13" s="17"/>
      <c r="CNE13" s="17"/>
      <c r="CNF13" s="17"/>
      <c r="CNG13" s="17"/>
      <c r="CNH13" s="17"/>
      <c r="CNI13" s="17"/>
      <c r="CNJ13" s="17"/>
      <c r="CNK13" s="17"/>
      <c r="CNL13" s="17"/>
      <c r="CNM13" s="17"/>
      <c r="CNN13" s="17"/>
      <c r="CNO13" s="17"/>
      <c r="CNP13" s="17"/>
      <c r="CNQ13" s="17"/>
      <c r="CNR13" s="17"/>
      <c r="CNS13" s="17"/>
      <c r="CNT13" s="17"/>
      <c r="CNU13" s="17"/>
      <c r="CNV13" s="17"/>
      <c r="CNW13" s="17"/>
      <c r="CNX13" s="17"/>
      <c r="CNY13" s="17"/>
      <c r="CNZ13" s="17"/>
      <c r="COA13" s="17"/>
      <c r="COB13" s="17"/>
      <c r="COC13" s="17"/>
      <c r="COD13" s="17"/>
      <c r="COE13" s="17"/>
      <c r="COF13" s="17"/>
      <c r="COG13" s="17"/>
      <c r="COH13" s="17"/>
      <c r="COI13" s="17"/>
      <c r="COJ13" s="17"/>
      <c r="COK13" s="17"/>
      <c r="COL13" s="17"/>
      <c r="COM13" s="17"/>
      <c r="CON13" s="17"/>
      <c r="COO13" s="17"/>
      <c r="COP13" s="17"/>
      <c r="COQ13" s="17"/>
      <c r="COR13" s="17"/>
      <c r="COS13" s="17"/>
      <c r="COT13" s="17"/>
      <c r="COU13" s="17"/>
      <c r="COV13" s="17"/>
      <c r="COW13" s="17"/>
      <c r="COX13" s="17"/>
      <c r="COY13" s="17"/>
      <c r="COZ13" s="17"/>
      <c r="CPA13" s="17"/>
      <c r="CPB13" s="17"/>
      <c r="CPC13" s="17"/>
      <c r="CPD13" s="17"/>
      <c r="CPE13" s="17"/>
      <c r="CPF13" s="17"/>
      <c r="CPG13" s="17"/>
      <c r="CPH13" s="17"/>
      <c r="CPI13" s="17"/>
      <c r="CPJ13" s="17"/>
      <c r="CPK13" s="17"/>
      <c r="CPL13" s="17"/>
      <c r="CPM13" s="17"/>
      <c r="CPN13" s="17"/>
      <c r="CPO13" s="17"/>
      <c r="CPP13" s="17"/>
      <c r="CPQ13" s="17"/>
      <c r="CPR13" s="17"/>
      <c r="CPS13" s="17"/>
      <c r="CPT13" s="17"/>
      <c r="CPU13" s="17"/>
      <c r="CPV13" s="17"/>
      <c r="CPW13" s="17"/>
      <c r="CPX13" s="17"/>
      <c r="CPY13" s="17"/>
      <c r="CPZ13" s="17"/>
      <c r="CQA13" s="17"/>
      <c r="CQB13" s="17"/>
      <c r="CQC13" s="17"/>
      <c r="CQD13" s="17"/>
      <c r="CQE13" s="17"/>
      <c r="CQF13" s="17"/>
      <c r="CQG13" s="17"/>
      <c r="CQH13" s="17"/>
      <c r="CQI13" s="17"/>
      <c r="CQJ13" s="17"/>
      <c r="CQK13" s="17"/>
      <c r="CQL13" s="17"/>
      <c r="CQM13" s="17"/>
      <c r="CQN13" s="17"/>
      <c r="CQO13" s="17"/>
      <c r="CQP13" s="17"/>
      <c r="CQQ13" s="17"/>
      <c r="CQR13" s="17"/>
      <c r="CQS13" s="17"/>
      <c r="CQT13" s="17"/>
      <c r="CQU13" s="17"/>
      <c r="CQV13" s="17"/>
      <c r="CQW13" s="17"/>
      <c r="CQX13" s="17"/>
      <c r="CQY13" s="17"/>
      <c r="CQZ13" s="17"/>
      <c r="CRA13" s="17"/>
      <c r="CRB13" s="17"/>
      <c r="CRC13" s="17"/>
      <c r="CRD13" s="17"/>
      <c r="CRE13" s="17"/>
      <c r="CRF13" s="17"/>
      <c r="CRG13" s="17"/>
      <c r="CRH13" s="17"/>
      <c r="CRI13" s="17"/>
      <c r="CRJ13" s="17"/>
      <c r="CRK13" s="17"/>
      <c r="CRL13" s="17"/>
      <c r="CRM13" s="17"/>
      <c r="CRN13" s="17"/>
      <c r="CRO13" s="17"/>
      <c r="CRP13" s="17"/>
      <c r="CRQ13" s="17"/>
      <c r="CRR13" s="17"/>
      <c r="CRS13" s="17"/>
      <c r="CRT13" s="17"/>
      <c r="CRU13" s="17"/>
      <c r="CRV13" s="17"/>
      <c r="CRW13" s="17"/>
      <c r="CRX13" s="17"/>
      <c r="CRY13" s="17"/>
      <c r="CRZ13" s="17"/>
      <c r="CSA13" s="17"/>
      <c r="CSB13" s="17"/>
      <c r="CSC13" s="17"/>
      <c r="CSD13" s="17"/>
      <c r="CSE13" s="17"/>
      <c r="CSF13" s="17"/>
      <c r="CSG13" s="17"/>
      <c r="CSH13" s="17"/>
      <c r="CSI13" s="17"/>
      <c r="CSJ13" s="17"/>
      <c r="CSK13" s="17"/>
      <c r="CSL13" s="17"/>
      <c r="CSM13" s="17"/>
      <c r="CSN13" s="17"/>
      <c r="CSO13" s="17"/>
      <c r="CSP13" s="17"/>
      <c r="CSQ13" s="17"/>
      <c r="CSR13" s="17"/>
      <c r="CSS13" s="17"/>
      <c r="CST13" s="17"/>
      <c r="CSU13" s="17"/>
      <c r="CSV13" s="17"/>
      <c r="CSW13" s="17"/>
      <c r="CSX13" s="17"/>
      <c r="CSY13" s="17"/>
      <c r="CSZ13" s="17"/>
      <c r="CTA13" s="17"/>
      <c r="CTB13" s="17"/>
      <c r="CTC13" s="17"/>
      <c r="CTD13" s="17"/>
      <c r="CTE13" s="17"/>
      <c r="CTF13" s="17"/>
      <c r="CTG13" s="17"/>
      <c r="CTH13" s="17"/>
      <c r="CTI13" s="17"/>
      <c r="CTJ13" s="17"/>
      <c r="CTK13" s="17"/>
      <c r="CTL13" s="17"/>
      <c r="CTM13" s="17"/>
      <c r="CTN13" s="17"/>
      <c r="CTO13" s="17"/>
      <c r="CTP13" s="17"/>
      <c r="CTQ13" s="17"/>
      <c r="CTR13" s="17"/>
      <c r="CTS13" s="17"/>
      <c r="CTT13" s="17"/>
      <c r="CTU13" s="17"/>
      <c r="CTV13" s="17"/>
      <c r="CTW13" s="17"/>
      <c r="CTX13" s="17"/>
      <c r="CTY13" s="17"/>
      <c r="CTZ13" s="17"/>
      <c r="CUA13" s="17"/>
      <c r="CUB13" s="17"/>
      <c r="CUC13" s="17"/>
      <c r="CUD13" s="17"/>
      <c r="CUE13" s="17"/>
      <c r="CUF13" s="17"/>
      <c r="CUG13" s="17"/>
      <c r="CUH13" s="17"/>
      <c r="CUI13" s="17"/>
      <c r="CUJ13" s="17"/>
      <c r="CUK13" s="17"/>
      <c r="CUL13" s="17"/>
      <c r="CUM13" s="17"/>
      <c r="CUN13" s="17"/>
      <c r="CUO13" s="17"/>
      <c r="CUP13" s="17"/>
      <c r="CUQ13" s="17"/>
      <c r="CUR13" s="17"/>
      <c r="CUS13" s="17"/>
      <c r="CUT13" s="17"/>
      <c r="CUU13" s="17"/>
      <c r="CUV13" s="17"/>
      <c r="CUW13" s="17"/>
      <c r="CUX13" s="17"/>
      <c r="CUY13" s="17"/>
      <c r="CUZ13" s="17"/>
      <c r="CVA13" s="17"/>
      <c r="CVB13" s="17"/>
      <c r="CVC13" s="17"/>
      <c r="CVD13" s="17"/>
      <c r="CVE13" s="17"/>
      <c r="CVF13" s="17"/>
      <c r="CVG13" s="17"/>
      <c r="CVH13" s="17"/>
      <c r="CVI13" s="17"/>
      <c r="CVJ13" s="17"/>
      <c r="CVK13" s="17"/>
      <c r="CVL13" s="17"/>
      <c r="CVM13" s="17"/>
      <c r="CVN13" s="17"/>
      <c r="CVO13" s="17"/>
      <c r="CVP13" s="17"/>
      <c r="CVQ13" s="17"/>
      <c r="CVR13" s="17"/>
      <c r="CVS13" s="17"/>
      <c r="CVT13" s="17"/>
      <c r="CVU13" s="17"/>
      <c r="CVV13" s="17"/>
      <c r="CVW13" s="17"/>
      <c r="CVX13" s="17"/>
      <c r="CVY13" s="17"/>
      <c r="CVZ13" s="17"/>
      <c r="CWA13" s="17"/>
      <c r="CWB13" s="17"/>
      <c r="CWC13" s="17"/>
      <c r="CWD13" s="17"/>
      <c r="CWE13" s="17"/>
      <c r="CWF13" s="17"/>
      <c r="CWG13" s="17"/>
      <c r="CWH13" s="17"/>
      <c r="CWI13" s="17"/>
      <c r="CWJ13" s="17"/>
      <c r="CWK13" s="17"/>
      <c r="CWL13" s="17"/>
      <c r="CWM13" s="17"/>
      <c r="CWN13" s="17"/>
      <c r="CWO13" s="17"/>
      <c r="CWP13" s="17"/>
      <c r="CWQ13" s="17"/>
      <c r="CWR13" s="17"/>
      <c r="CWS13" s="17"/>
      <c r="CWT13" s="17"/>
      <c r="CWU13" s="17"/>
      <c r="CWV13" s="17"/>
      <c r="CWW13" s="17"/>
      <c r="CWX13" s="17"/>
      <c r="CWY13" s="17"/>
      <c r="CWZ13" s="17"/>
      <c r="CXA13" s="17"/>
      <c r="CXB13" s="17"/>
      <c r="CXC13" s="17"/>
      <c r="CXD13" s="17"/>
      <c r="CXE13" s="17"/>
      <c r="CXF13" s="17"/>
      <c r="CXG13" s="17"/>
      <c r="CXH13" s="17"/>
      <c r="CXI13" s="17"/>
      <c r="CXJ13" s="17"/>
      <c r="CXK13" s="17"/>
      <c r="CXL13" s="17"/>
      <c r="CXM13" s="17"/>
      <c r="CXN13" s="17"/>
      <c r="CXO13" s="17"/>
      <c r="CXP13" s="17"/>
      <c r="CXQ13" s="17"/>
      <c r="CXR13" s="17"/>
      <c r="CXS13" s="17"/>
      <c r="CXT13" s="17"/>
      <c r="CXU13" s="17"/>
      <c r="CXV13" s="17"/>
      <c r="CXW13" s="17"/>
      <c r="CXX13" s="17"/>
      <c r="CXY13" s="17"/>
      <c r="CXZ13" s="17"/>
      <c r="CYA13" s="17"/>
      <c r="CYB13" s="17"/>
      <c r="CYC13" s="17"/>
      <c r="CYD13" s="17"/>
      <c r="CYE13" s="17"/>
      <c r="CYF13" s="17"/>
      <c r="CYG13" s="17"/>
      <c r="CYH13" s="17"/>
      <c r="CYI13" s="17"/>
      <c r="CYJ13" s="17"/>
      <c r="CYK13" s="17"/>
      <c r="CYL13" s="17"/>
      <c r="CYM13" s="17"/>
      <c r="CYN13" s="17"/>
      <c r="CYO13" s="17"/>
      <c r="CYP13" s="17"/>
      <c r="CYQ13" s="17"/>
      <c r="CYR13" s="17"/>
      <c r="CYS13" s="17"/>
      <c r="CYT13" s="17"/>
      <c r="CYU13" s="17"/>
      <c r="CYV13" s="17"/>
      <c r="CYW13" s="17"/>
      <c r="CYX13" s="17"/>
      <c r="CYY13" s="17"/>
      <c r="CYZ13" s="17"/>
      <c r="CZA13" s="17"/>
      <c r="CZB13" s="17"/>
      <c r="CZC13" s="17"/>
      <c r="CZD13" s="17"/>
      <c r="CZE13" s="17"/>
      <c r="CZF13" s="17"/>
      <c r="CZG13" s="17"/>
      <c r="CZH13" s="17"/>
      <c r="CZI13" s="17"/>
      <c r="CZJ13" s="17"/>
      <c r="CZK13" s="17"/>
      <c r="CZL13" s="17"/>
      <c r="CZM13" s="17"/>
      <c r="CZN13" s="17"/>
      <c r="CZO13" s="17"/>
      <c r="CZP13" s="17"/>
      <c r="CZQ13" s="17"/>
      <c r="CZR13" s="17"/>
      <c r="CZS13" s="17"/>
      <c r="CZT13" s="17"/>
      <c r="CZU13" s="17"/>
      <c r="CZV13" s="17"/>
      <c r="CZW13" s="17"/>
      <c r="CZX13" s="17"/>
      <c r="CZY13" s="17"/>
      <c r="CZZ13" s="17"/>
      <c r="DAA13" s="17"/>
      <c r="DAB13" s="17"/>
      <c r="DAC13" s="17"/>
      <c r="DAD13" s="17"/>
    </row>
    <row r="14" spans="1:2734" s="7" customFormat="1" ht="14" customHeight="1" x14ac:dyDescent="0.3">
      <c r="A14" s="15"/>
      <c r="B14" s="2"/>
      <c r="D14" s="13"/>
      <c r="I14" s="14"/>
      <c r="J14" s="42" t="str">
        <f t="shared" si="3"/>
        <v/>
      </c>
      <c r="K14" s="34" t="str">
        <f t="shared" si="0"/>
        <v/>
      </c>
      <c r="L14" s="32"/>
      <c r="M14" s="14"/>
      <c r="N14" s="14"/>
      <c r="O14" s="35" t="str">
        <f t="shared" si="7"/>
        <v>N/A</v>
      </c>
      <c r="P14" s="36" t="str">
        <f>IF(ISBLANK(I14),"N/A",IF(ISBLANK(M14),WORKDAY(I14,19,Holidays!$B$2:$B$23),IF(ISBLANK(N14),"N/A",WORKDAY(N14,20-NETWORKDAYS(I14,M14,Holidays!$B$2:$B$23),Holidays!$B$2:$B$23))))</f>
        <v>N/A</v>
      </c>
      <c r="Q14" s="37" t="str">
        <f>IFERROR(IF(P14&gt;0,WORKDAY(P14,-10,Holidays!$B$2:$B$23),""),"N/A")</f>
        <v>N/A</v>
      </c>
      <c r="R14" s="37" t="str">
        <f>IFERROR(IF(P14&gt;0,WORKDAY(P14,-5,Holidays!$B$2:$B$23),""),"N/A")</f>
        <v>N/A</v>
      </c>
      <c r="S14" s="14"/>
      <c r="T14" s="39" t="str">
        <f>IF(ISBLANK(S14),"",IF(ISBLANK(M14),NETWORKDAYS(I14,S14,Holidays!$B$2:$B$23),SUM(NETWORKDAYS(I14,M14,Holidays!$B$2:$B$23),IF(ISBLANK(M14),NETWORKDAYS(N14,S14,Holidays!$B$2:$B$23),NETWORKDAYS(N14+1,S14,Holidays!$B$2:$B$23)))))</f>
        <v/>
      </c>
      <c r="U14" s="39" t="str">
        <f t="shared" si="1"/>
        <v/>
      </c>
      <c r="V14" s="38" t="str">
        <f ca="1">IF(P14="N/A","N/A",IF(ISBLANK(I14),"N/A",IF(ISBLANK(S14),NETWORKDAYS(TODAY(),P14,Holidays!$B$2:$B$23),"")))</f>
        <v>N/A</v>
      </c>
      <c r="W14" s="11"/>
      <c r="X14" s="40" t="str">
        <f t="shared" ca="1" si="2"/>
        <v/>
      </c>
      <c r="AB14" s="16"/>
      <c r="AC14" s="41" t="str">
        <f t="shared" si="5"/>
        <v/>
      </c>
      <c r="AD14" s="93"/>
      <c r="AE14" s="13"/>
      <c r="AF14" s="13"/>
      <c r="AG14" s="14"/>
      <c r="AH14" s="42" t="str">
        <f>IF(ISBLANK(AG14),"",NETWORKDAYS(AE14,AG14,Holidays!$B$2:$B$23))</f>
        <v/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  <c r="KS14" s="17"/>
      <c r="KT14" s="17"/>
      <c r="KU14" s="17"/>
      <c r="KV14" s="17"/>
      <c r="KW14" s="17"/>
      <c r="KX14" s="17"/>
      <c r="KY14" s="17"/>
      <c r="KZ14" s="17"/>
      <c r="LA14" s="17"/>
      <c r="LB14" s="17"/>
      <c r="LC14" s="17"/>
      <c r="LD14" s="17"/>
      <c r="LE14" s="17"/>
      <c r="LF14" s="17"/>
      <c r="LG14" s="17"/>
      <c r="LH14" s="17"/>
      <c r="LI14" s="17"/>
      <c r="LJ14" s="17"/>
      <c r="LK14" s="17"/>
      <c r="LL14" s="17"/>
      <c r="LM14" s="17"/>
      <c r="LN14" s="17"/>
      <c r="LO14" s="17"/>
      <c r="LP14" s="17"/>
      <c r="LQ14" s="17"/>
      <c r="LR14" s="17"/>
      <c r="LS14" s="17"/>
      <c r="LT14" s="17"/>
      <c r="LU14" s="17"/>
      <c r="LV14" s="17"/>
      <c r="LW14" s="17"/>
      <c r="LX14" s="17"/>
      <c r="LY14" s="17"/>
      <c r="LZ14" s="17"/>
      <c r="MA14" s="17"/>
      <c r="MB14" s="17"/>
      <c r="MC14" s="17"/>
      <c r="MD14" s="17"/>
      <c r="ME14" s="17"/>
      <c r="MF14" s="17"/>
      <c r="MG14" s="17"/>
      <c r="MH14" s="17"/>
      <c r="MI14" s="17"/>
      <c r="MJ14" s="17"/>
      <c r="MK14" s="17"/>
      <c r="ML14" s="17"/>
      <c r="MM14" s="17"/>
      <c r="MN14" s="17"/>
      <c r="MO14" s="17"/>
      <c r="MP14" s="17"/>
      <c r="MQ14" s="17"/>
      <c r="MR14" s="17"/>
      <c r="MS14" s="17"/>
      <c r="MT14" s="17"/>
      <c r="MU14" s="17"/>
      <c r="MV14" s="17"/>
      <c r="MW14" s="17"/>
      <c r="MX14" s="17"/>
      <c r="MY14" s="17"/>
      <c r="MZ14" s="17"/>
      <c r="NA14" s="17"/>
      <c r="NB14" s="17"/>
      <c r="NC14" s="17"/>
      <c r="ND14" s="17"/>
      <c r="NE14" s="17"/>
      <c r="NF14" s="17"/>
      <c r="NG14" s="17"/>
      <c r="NH14" s="17"/>
      <c r="NI14" s="17"/>
      <c r="NJ14" s="17"/>
      <c r="NK14" s="17"/>
      <c r="NL14" s="17"/>
      <c r="NM14" s="17"/>
      <c r="NN14" s="17"/>
      <c r="NO14" s="17"/>
      <c r="NP14" s="17"/>
      <c r="NQ14" s="17"/>
      <c r="NR14" s="17"/>
      <c r="NS14" s="17"/>
      <c r="NT14" s="17"/>
      <c r="NU14" s="17"/>
      <c r="NV14" s="17"/>
      <c r="NW14" s="17"/>
      <c r="NX14" s="17"/>
      <c r="NY14" s="17"/>
      <c r="NZ14" s="17"/>
      <c r="OA14" s="17"/>
      <c r="OB14" s="17"/>
      <c r="OC14" s="17"/>
      <c r="OD14" s="17"/>
      <c r="OE14" s="17"/>
      <c r="OF14" s="17"/>
      <c r="OG14" s="17"/>
      <c r="OH14" s="17"/>
      <c r="OI14" s="17"/>
      <c r="OJ14" s="17"/>
      <c r="OK14" s="17"/>
      <c r="OL14" s="17"/>
      <c r="OM14" s="17"/>
      <c r="ON14" s="17"/>
      <c r="OO14" s="17"/>
      <c r="OP14" s="17"/>
      <c r="OQ14" s="17"/>
      <c r="OR14" s="17"/>
      <c r="OS14" s="17"/>
      <c r="OT14" s="17"/>
      <c r="OU14" s="17"/>
      <c r="OV14" s="17"/>
      <c r="OW14" s="17"/>
      <c r="OX14" s="17"/>
      <c r="OY14" s="17"/>
      <c r="OZ14" s="17"/>
      <c r="PA14" s="17"/>
      <c r="PB14" s="17"/>
      <c r="PC14" s="17"/>
      <c r="PD14" s="17"/>
      <c r="PE14" s="17"/>
      <c r="PF14" s="17"/>
      <c r="PG14" s="17"/>
      <c r="PH14" s="17"/>
      <c r="PI14" s="17"/>
      <c r="PJ14" s="17"/>
      <c r="PK14" s="17"/>
      <c r="PL14" s="17"/>
      <c r="PM14" s="17"/>
      <c r="PN14" s="17"/>
      <c r="PO14" s="17"/>
      <c r="PP14" s="17"/>
      <c r="PQ14" s="17"/>
      <c r="PR14" s="17"/>
      <c r="PS14" s="17"/>
      <c r="PT14" s="17"/>
      <c r="PU14" s="17"/>
      <c r="PV14" s="17"/>
      <c r="PW14" s="17"/>
      <c r="PX14" s="17"/>
      <c r="PY14" s="17"/>
      <c r="PZ14" s="17"/>
      <c r="QA14" s="17"/>
      <c r="QB14" s="17"/>
      <c r="QC14" s="17"/>
      <c r="QD14" s="17"/>
      <c r="QE14" s="17"/>
      <c r="QF14" s="17"/>
      <c r="QG14" s="17"/>
      <c r="QH14" s="17"/>
      <c r="QI14" s="17"/>
      <c r="QJ14" s="17"/>
      <c r="QK14" s="17"/>
      <c r="QL14" s="17"/>
      <c r="QM14" s="17"/>
      <c r="QN14" s="17"/>
      <c r="QO14" s="17"/>
      <c r="QP14" s="17"/>
      <c r="QQ14" s="17"/>
      <c r="QR14" s="17"/>
      <c r="QS14" s="17"/>
      <c r="QT14" s="17"/>
      <c r="QU14" s="17"/>
      <c r="QV14" s="17"/>
      <c r="QW14" s="17"/>
      <c r="QX14" s="17"/>
      <c r="QY14" s="17"/>
      <c r="QZ14" s="17"/>
      <c r="RA14" s="17"/>
      <c r="RB14" s="17"/>
      <c r="RC14" s="17"/>
      <c r="RD14" s="17"/>
      <c r="RE14" s="17"/>
      <c r="RF14" s="17"/>
      <c r="RG14" s="17"/>
      <c r="RH14" s="17"/>
      <c r="RI14" s="17"/>
      <c r="RJ14" s="17"/>
      <c r="RK14" s="17"/>
      <c r="RL14" s="17"/>
      <c r="RM14" s="17"/>
      <c r="RN14" s="17"/>
      <c r="RO14" s="17"/>
      <c r="RP14" s="17"/>
      <c r="RQ14" s="17"/>
      <c r="RR14" s="17"/>
      <c r="RS14" s="17"/>
      <c r="RT14" s="17"/>
      <c r="RU14" s="17"/>
      <c r="RV14" s="17"/>
      <c r="RW14" s="17"/>
      <c r="RX14" s="17"/>
      <c r="RY14" s="17"/>
      <c r="RZ14" s="17"/>
      <c r="SA14" s="17"/>
      <c r="SB14" s="17"/>
      <c r="SC14" s="17"/>
      <c r="SD14" s="17"/>
      <c r="SE14" s="17"/>
      <c r="SF14" s="17"/>
      <c r="SG14" s="17"/>
      <c r="SH14" s="17"/>
      <c r="SI14" s="17"/>
      <c r="SJ14" s="17"/>
      <c r="SK14" s="17"/>
      <c r="SL14" s="17"/>
      <c r="SM14" s="17"/>
      <c r="SN14" s="17"/>
      <c r="SO14" s="17"/>
      <c r="SP14" s="17"/>
      <c r="SQ14" s="17"/>
      <c r="SR14" s="17"/>
      <c r="SS14" s="17"/>
      <c r="ST14" s="17"/>
      <c r="SU14" s="17"/>
      <c r="SV14" s="17"/>
      <c r="SW14" s="17"/>
      <c r="SX14" s="17"/>
      <c r="SY14" s="17"/>
      <c r="SZ14" s="17"/>
      <c r="TA14" s="17"/>
      <c r="TB14" s="17"/>
      <c r="TC14" s="17"/>
      <c r="TD14" s="17"/>
      <c r="TE14" s="17"/>
      <c r="TF14" s="17"/>
      <c r="TG14" s="17"/>
      <c r="TH14" s="17"/>
      <c r="TI14" s="17"/>
      <c r="TJ14" s="17"/>
      <c r="TK14" s="17"/>
      <c r="TL14" s="17"/>
      <c r="TM14" s="17"/>
      <c r="TN14" s="17"/>
      <c r="TO14" s="17"/>
      <c r="TP14" s="17"/>
      <c r="TQ14" s="17"/>
      <c r="TR14" s="17"/>
      <c r="TS14" s="17"/>
      <c r="TT14" s="17"/>
      <c r="TU14" s="17"/>
      <c r="TV14" s="17"/>
      <c r="TW14" s="17"/>
      <c r="TX14" s="17"/>
      <c r="TY14" s="17"/>
      <c r="TZ14" s="17"/>
      <c r="UA14" s="17"/>
      <c r="UB14" s="17"/>
      <c r="UC14" s="17"/>
      <c r="UD14" s="17"/>
      <c r="UE14" s="17"/>
      <c r="UF14" s="17"/>
      <c r="UG14" s="17"/>
      <c r="UH14" s="17"/>
      <c r="UI14" s="17"/>
      <c r="UJ14" s="17"/>
      <c r="UK14" s="17"/>
      <c r="UL14" s="17"/>
      <c r="UM14" s="17"/>
      <c r="UN14" s="17"/>
      <c r="UO14" s="17"/>
      <c r="UP14" s="17"/>
      <c r="UQ14" s="17"/>
      <c r="UR14" s="17"/>
      <c r="US14" s="17"/>
      <c r="UT14" s="17"/>
      <c r="UU14" s="17"/>
      <c r="UV14" s="17"/>
      <c r="UW14" s="17"/>
      <c r="UX14" s="17"/>
      <c r="UY14" s="17"/>
      <c r="UZ14" s="17"/>
      <c r="VA14" s="17"/>
      <c r="VB14" s="17"/>
      <c r="VC14" s="17"/>
      <c r="VD14" s="17"/>
      <c r="VE14" s="17"/>
      <c r="VF14" s="17"/>
      <c r="VG14" s="17"/>
      <c r="VH14" s="17"/>
      <c r="VI14" s="17"/>
      <c r="VJ14" s="17"/>
      <c r="VK14" s="17"/>
      <c r="VL14" s="17"/>
      <c r="VM14" s="17"/>
      <c r="VN14" s="17"/>
      <c r="VO14" s="17"/>
      <c r="VP14" s="17"/>
      <c r="VQ14" s="17"/>
      <c r="VR14" s="17"/>
      <c r="VS14" s="17"/>
      <c r="VT14" s="17"/>
      <c r="VU14" s="17"/>
      <c r="VV14" s="17"/>
      <c r="VW14" s="17"/>
      <c r="VX14" s="17"/>
      <c r="VY14" s="17"/>
      <c r="VZ14" s="17"/>
      <c r="WA14" s="17"/>
      <c r="WB14" s="17"/>
      <c r="WC14" s="17"/>
      <c r="WD14" s="17"/>
      <c r="WE14" s="17"/>
      <c r="WF14" s="17"/>
      <c r="WG14" s="17"/>
      <c r="WH14" s="17"/>
      <c r="WI14" s="17"/>
      <c r="WJ14" s="17"/>
      <c r="WK14" s="17"/>
      <c r="WL14" s="17"/>
      <c r="WM14" s="17"/>
      <c r="WN14" s="17"/>
      <c r="WO14" s="17"/>
      <c r="WP14" s="17"/>
      <c r="WQ14" s="17"/>
      <c r="WR14" s="17"/>
      <c r="WS14" s="17"/>
      <c r="WT14" s="17"/>
      <c r="WU14" s="17"/>
      <c r="WV14" s="17"/>
      <c r="WW14" s="17"/>
      <c r="WX14" s="17"/>
      <c r="WY14" s="17"/>
      <c r="WZ14" s="17"/>
      <c r="XA14" s="17"/>
      <c r="XB14" s="17"/>
      <c r="XC14" s="17"/>
      <c r="XD14" s="17"/>
      <c r="XE14" s="17"/>
      <c r="XF14" s="17"/>
      <c r="XG14" s="17"/>
      <c r="XH14" s="17"/>
      <c r="XI14" s="17"/>
      <c r="XJ14" s="17"/>
      <c r="XK14" s="17"/>
      <c r="XL14" s="17"/>
      <c r="XM14" s="17"/>
      <c r="XN14" s="17"/>
      <c r="XO14" s="17"/>
      <c r="XP14" s="17"/>
      <c r="XQ14" s="17"/>
      <c r="XR14" s="17"/>
      <c r="XS14" s="17"/>
      <c r="XT14" s="17"/>
      <c r="XU14" s="17"/>
      <c r="XV14" s="17"/>
      <c r="XW14" s="17"/>
      <c r="XX14" s="17"/>
      <c r="XY14" s="17"/>
      <c r="XZ14" s="17"/>
      <c r="YA14" s="17"/>
      <c r="YB14" s="17"/>
      <c r="YC14" s="17"/>
      <c r="YD14" s="17"/>
      <c r="YE14" s="17"/>
      <c r="YF14" s="17"/>
      <c r="YG14" s="17"/>
      <c r="YH14" s="17"/>
      <c r="YI14" s="17"/>
      <c r="YJ14" s="17"/>
      <c r="YK14" s="17"/>
      <c r="YL14" s="17"/>
      <c r="YM14" s="17"/>
      <c r="YN14" s="17"/>
      <c r="YO14" s="17"/>
      <c r="YP14" s="17"/>
      <c r="YQ14" s="17"/>
      <c r="YR14" s="17"/>
      <c r="YS14" s="17"/>
      <c r="YT14" s="17"/>
      <c r="YU14" s="17"/>
      <c r="YV14" s="17"/>
      <c r="YW14" s="17"/>
      <c r="YX14" s="17"/>
      <c r="YY14" s="17"/>
      <c r="YZ14" s="17"/>
      <c r="ZA14" s="17"/>
      <c r="ZB14" s="17"/>
      <c r="ZC14" s="17"/>
      <c r="ZD14" s="17"/>
      <c r="ZE14" s="17"/>
      <c r="ZF14" s="17"/>
      <c r="ZG14" s="17"/>
      <c r="ZH14" s="17"/>
      <c r="ZI14" s="17"/>
      <c r="ZJ14" s="17"/>
      <c r="ZK14" s="17"/>
      <c r="ZL14" s="17"/>
      <c r="ZM14" s="17"/>
      <c r="ZN14" s="17"/>
      <c r="ZO14" s="17"/>
      <c r="ZP14" s="17"/>
      <c r="ZQ14" s="17"/>
      <c r="ZR14" s="17"/>
      <c r="ZS14" s="17"/>
      <c r="ZT14" s="17"/>
      <c r="ZU14" s="17"/>
      <c r="ZV14" s="17"/>
      <c r="ZW14" s="17"/>
      <c r="ZX14" s="17"/>
      <c r="ZY14" s="17"/>
      <c r="ZZ14" s="17"/>
      <c r="AAA14" s="17"/>
      <c r="AAB14" s="17"/>
      <c r="AAC14" s="17"/>
      <c r="AAD14" s="17"/>
      <c r="AAE14" s="17"/>
      <c r="AAF14" s="17"/>
      <c r="AAG14" s="17"/>
      <c r="AAH14" s="17"/>
      <c r="AAI14" s="17"/>
      <c r="AAJ14" s="17"/>
      <c r="AAK14" s="17"/>
      <c r="AAL14" s="17"/>
      <c r="AAM14" s="17"/>
      <c r="AAN14" s="17"/>
      <c r="AAO14" s="17"/>
      <c r="AAP14" s="17"/>
      <c r="AAQ14" s="17"/>
      <c r="AAR14" s="17"/>
      <c r="AAS14" s="17"/>
      <c r="AAT14" s="17"/>
      <c r="AAU14" s="17"/>
      <c r="AAV14" s="17"/>
      <c r="AAW14" s="17"/>
      <c r="AAX14" s="17"/>
      <c r="AAY14" s="17"/>
      <c r="AAZ14" s="17"/>
      <c r="ABA14" s="17"/>
      <c r="ABB14" s="17"/>
      <c r="ABC14" s="17"/>
      <c r="ABD14" s="17"/>
      <c r="ABE14" s="17"/>
      <c r="ABF14" s="17"/>
      <c r="ABG14" s="17"/>
      <c r="ABH14" s="17"/>
      <c r="ABI14" s="17"/>
      <c r="ABJ14" s="17"/>
      <c r="ABK14" s="17"/>
      <c r="ABL14" s="17"/>
      <c r="ABM14" s="17"/>
      <c r="ABN14" s="17"/>
      <c r="ABO14" s="17"/>
      <c r="ABP14" s="17"/>
      <c r="ABQ14" s="17"/>
      <c r="ABR14" s="17"/>
      <c r="ABS14" s="17"/>
      <c r="ABT14" s="17"/>
      <c r="ABU14" s="17"/>
      <c r="ABV14" s="17"/>
      <c r="ABW14" s="17"/>
      <c r="ABX14" s="17"/>
      <c r="ABY14" s="17"/>
      <c r="ABZ14" s="17"/>
      <c r="ACA14" s="17"/>
      <c r="ACB14" s="17"/>
      <c r="ACC14" s="17"/>
      <c r="ACD14" s="17"/>
      <c r="ACE14" s="17"/>
      <c r="ACF14" s="17"/>
      <c r="ACG14" s="17"/>
      <c r="ACH14" s="17"/>
      <c r="ACI14" s="17"/>
      <c r="ACJ14" s="17"/>
      <c r="ACK14" s="17"/>
      <c r="ACL14" s="17"/>
      <c r="ACM14" s="17"/>
      <c r="ACN14" s="17"/>
      <c r="ACO14" s="17"/>
      <c r="ACP14" s="17"/>
      <c r="ACQ14" s="17"/>
      <c r="ACR14" s="17"/>
      <c r="ACS14" s="17"/>
      <c r="ACT14" s="17"/>
      <c r="ACU14" s="17"/>
      <c r="ACV14" s="17"/>
      <c r="ACW14" s="17"/>
      <c r="ACX14" s="17"/>
      <c r="ACY14" s="17"/>
      <c r="ACZ14" s="17"/>
      <c r="ADA14" s="17"/>
      <c r="ADB14" s="17"/>
      <c r="ADC14" s="17"/>
      <c r="ADD14" s="17"/>
      <c r="ADE14" s="17"/>
      <c r="ADF14" s="17"/>
      <c r="ADG14" s="17"/>
      <c r="ADH14" s="17"/>
      <c r="ADI14" s="17"/>
      <c r="ADJ14" s="17"/>
      <c r="ADK14" s="17"/>
      <c r="ADL14" s="17"/>
      <c r="ADM14" s="17"/>
      <c r="ADN14" s="17"/>
      <c r="ADO14" s="17"/>
      <c r="ADP14" s="17"/>
      <c r="ADQ14" s="17"/>
      <c r="ADR14" s="17"/>
      <c r="ADS14" s="17"/>
      <c r="ADT14" s="17"/>
      <c r="ADU14" s="17"/>
      <c r="ADV14" s="17"/>
      <c r="ADW14" s="17"/>
      <c r="ADX14" s="17"/>
      <c r="ADY14" s="17"/>
      <c r="ADZ14" s="17"/>
      <c r="AEA14" s="17"/>
      <c r="AEB14" s="17"/>
      <c r="AEC14" s="17"/>
      <c r="AED14" s="17"/>
      <c r="AEE14" s="17"/>
      <c r="AEF14" s="17"/>
      <c r="AEG14" s="17"/>
      <c r="AEH14" s="17"/>
      <c r="AEI14" s="17"/>
      <c r="AEJ14" s="17"/>
      <c r="AEK14" s="17"/>
      <c r="AEL14" s="17"/>
      <c r="AEM14" s="17"/>
      <c r="AEN14" s="17"/>
      <c r="AEO14" s="17"/>
      <c r="AEP14" s="17"/>
      <c r="AEQ14" s="17"/>
      <c r="AER14" s="17"/>
      <c r="AES14" s="17"/>
      <c r="AET14" s="17"/>
      <c r="AEU14" s="17"/>
      <c r="AEV14" s="17"/>
      <c r="AEW14" s="17"/>
      <c r="AEX14" s="17"/>
      <c r="AEY14" s="17"/>
      <c r="AEZ14" s="17"/>
      <c r="AFA14" s="17"/>
      <c r="AFB14" s="17"/>
      <c r="AFC14" s="17"/>
      <c r="AFD14" s="17"/>
      <c r="AFE14" s="17"/>
      <c r="AFF14" s="17"/>
      <c r="AFG14" s="17"/>
      <c r="AFH14" s="17"/>
      <c r="AFI14" s="17"/>
      <c r="AFJ14" s="17"/>
      <c r="AFK14" s="17"/>
      <c r="AFL14" s="17"/>
      <c r="AFM14" s="17"/>
      <c r="AFN14" s="17"/>
      <c r="AFO14" s="17"/>
      <c r="AFP14" s="17"/>
      <c r="AFQ14" s="17"/>
      <c r="AFR14" s="17"/>
      <c r="AFS14" s="17"/>
      <c r="AFT14" s="17"/>
      <c r="AFU14" s="17"/>
      <c r="AFV14" s="17"/>
      <c r="AFW14" s="17"/>
      <c r="AFX14" s="17"/>
      <c r="AFY14" s="17"/>
      <c r="AFZ14" s="17"/>
      <c r="AGA14" s="17"/>
      <c r="AGB14" s="17"/>
      <c r="AGC14" s="17"/>
      <c r="AGD14" s="17"/>
      <c r="AGE14" s="17"/>
      <c r="AGF14" s="17"/>
      <c r="AGG14" s="17"/>
      <c r="AGH14" s="17"/>
      <c r="AGI14" s="17"/>
      <c r="AGJ14" s="17"/>
      <c r="AGK14" s="17"/>
      <c r="AGL14" s="17"/>
      <c r="AGM14" s="17"/>
      <c r="AGN14" s="17"/>
      <c r="AGO14" s="17"/>
      <c r="AGP14" s="17"/>
      <c r="AGQ14" s="17"/>
      <c r="AGR14" s="17"/>
      <c r="AGS14" s="17"/>
      <c r="AGT14" s="17"/>
      <c r="AGU14" s="17"/>
      <c r="AGV14" s="17"/>
      <c r="AGW14" s="17"/>
      <c r="AGX14" s="17"/>
      <c r="AGY14" s="17"/>
      <c r="AGZ14" s="17"/>
      <c r="AHA14" s="17"/>
      <c r="AHB14" s="17"/>
      <c r="AHC14" s="17"/>
      <c r="AHD14" s="17"/>
      <c r="AHE14" s="17"/>
      <c r="AHF14" s="17"/>
      <c r="AHG14" s="17"/>
      <c r="AHH14" s="17"/>
      <c r="AHI14" s="17"/>
      <c r="AHJ14" s="17"/>
      <c r="AHK14" s="17"/>
      <c r="AHL14" s="17"/>
      <c r="AHM14" s="17"/>
      <c r="AHN14" s="17"/>
      <c r="AHO14" s="17"/>
      <c r="AHP14" s="17"/>
      <c r="AHQ14" s="17"/>
      <c r="AHR14" s="17"/>
      <c r="AHS14" s="17"/>
      <c r="AHT14" s="17"/>
      <c r="AHU14" s="17"/>
      <c r="AHV14" s="17"/>
      <c r="AHW14" s="17"/>
      <c r="AHX14" s="17"/>
      <c r="AHY14" s="17"/>
      <c r="AHZ14" s="17"/>
      <c r="AIA14" s="17"/>
      <c r="AIB14" s="17"/>
      <c r="AIC14" s="17"/>
      <c r="AID14" s="17"/>
      <c r="AIE14" s="17"/>
      <c r="AIF14" s="17"/>
      <c r="AIG14" s="17"/>
      <c r="AIH14" s="17"/>
      <c r="AII14" s="17"/>
      <c r="AIJ14" s="17"/>
      <c r="AIK14" s="17"/>
      <c r="AIL14" s="17"/>
      <c r="AIM14" s="17"/>
      <c r="AIN14" s="17"/>
      <c r="AIO14" s="17"/>
      <c r="AIP14" s="17"/>
      <c r="AIQ14" s="17"/>
      <c r="AIR14" s="17"/>
      <c r="AIS14" s="17"/>
      <c r="AIT14" s="17"/>
      <c r="AIU14" s="17"/>
      <c r="AIV14" s="17"/>
      <c r="AIW14" s="17"/>
      <c r="AIX14" s="17"/>
      <c r="AIY14" s="17"/>
      <c r="AIZ14" s="17"/>
      <c r="AJA14" s="17"/>
      <c r="AJB14" s="17"/>
      <c r="AJC14" s="17"/>
      <c r="AJD14" s="17"/>
      <c r="AJE14" s="17"/>
      <c r="AJF14" s="17"/>
      <c r="AJG14" s="17"/>
      <c r="AJH14" s="17"/>
      <c r="AJI14" s="17"/>
      <c r="AJJ14" s="17"/>
      <c r="AJK14" s="17"/>
      <c r="AJL14" s="17"/>
      <c r="AJM14" s="17"/>
      <c r="AJN14" s="17"/>
      <c r="AJO14" s="17"/>
      <c r="AJP14" s="17"/>
      <c r="AJQ14" s="17"/>
      <c r="AJR14" s="17"/>
      <c r="AJS14" s="17"/>
      <c r="AJT14" s="17"/>
      <c r="AJU14" s="17"/>
      <c r="AJV14" s="17"/>
      <c r="AJW14" s="17"/>
      <c r="AJX14" s="17"/>
      <c r="AJY14" s="17"/>
      <c r="AJZ14" s="17"/>
      <c r="AKA14" s="17"/>
      <c r="AKB14" s="17"/>
      <c r="AKC14" s="17"/>
      <c r="AKD14" s="17"/>
      <c r="AKE14" s="17"/>
      <c r="AKF14" s="17"/>
      <c r="AKG14" s="17"/>
      <c r="AKH14" s="17"/>
      <c r="AKI14" s="17"/>
      <c r="AKJ14" s="17"/>
      <c r="AKK14" s="17"/>
      <c r="AKL14" s="17"/>
      <c r="AKM14" s="17"/>
      <c r="AKN14" s="17"/>
      <c r="AKO14" s="17"/>
      <c r="AKP14" s="17"/>
      <c r="AKQ14" s="17"/>
      <c r="AKR14" s="17"/>
      <c r="AKS14" s="17"/>
      <c r="AKT14" s="17"/>
      <c r="AKU14" s="17"/>
      <c r="AKV14" s="17"/>
      <c r="AKW14" s="17"/>
      <c r="AKX14" s="17"/>
      <c r="AKY14" s="17"/>
      <c r="AKZ14" s="17"/>
      <c r="ALA14" s="17"/>
      <c r="ALB14" s="17"/>
      <c r="ALC14" s="17"/>
      <c r="ALD14" s="17"/>
      <c r="ALE14" s="17"/>
      <c r="ALF14" s="17"/>
      <c r="ALG14" s="17"/>
      <c r="ALH14" s="17"/>
      <c r="ALI14" s="17"/>
      <c r="ALJ14" s="17"/>
      <c r="ALK14" s="17"/>
      <c r="ALL14" s="17"/>
      <c r="ALM14" s="17"/>
      <c r="ALN14" s="17"/>
      <c r="ALO14" s="17"/>
      <c r="ALP14" s="17"/>
      <c r="ALQ14" s="17"/>
      <c r="ALR14" s="17"/>
      <c r="ALS14" s="17"/>
      <c r="ALT14" s="17"/>
      <c r="ALU14" s="17"/>
      <c r="ALV14" s="17"/>
      <c r="ALW14" s="17"/>
      <c r="ALX14" s="17"/>
      <c r="ALY14" s="17"/>
      <c r="ALZ14" s="17"/>
      <c r="AMA14" s="17"/>
      <c r="AMB14" s="17"/>
      <c r="AMC14" s="17"/>
      <c r="AMD14" s="17"/>
      <c r="AME14" s="17"/>
      <c r="AMF14" s="17"/>
      <c r="AMG14" s="17"/>
      <c r="AMH14" s="17"/>
      <c r="AMI14" s="17"/>
      <c r="AMJ14" s="17"/>
      <c r="AMK14" s="17"/>
      <c r="AML14" s="17"/>
      <c r="AMM14" s="17"/>
      <c r="AMN14" s="17"/>
      <c r="AMO14" s="17"/>
      <c r="AMP14" s="17"/>
      <c r="AMQ14" s="17"/>
      <c r="AMR14" s="17"/>
      <c r="AMS14" s="17"/>
      <c r="AMT14" s="17"/>
      <c r="AMU14" s="17"/>
      <c r="AMV14" s="17"/>
      <c r="AMW14" s="17"/>
      <c r="AMX14" s="17"/>
      <c r="AMY14" s="17"/>
      <c r="AMZ14" s="17"/>
      <c r="ANA14" s="17"/>
      <c r="ANB14" s="17"/>
      <c r="ANC14" s="17"/>
      <c r="AND14" s="17"/>
      <c r="ANE14" s="17"/>
      <c r="ANF14" s="17"/>
      <c r="ANG14" s="17"/>
      <c r="ANH14" s="17"/>
      <c r="ANI14" s="17"/>
      <c r="ANJ14" s="17"/>
      <c r="ANK14" s="17"/>
      <c r="ANL14" s="17"/>
      <c r="ANM14" s="17"/>
      <c r="ANN14" s="17"/>
      <c r="ANO14" s="17"/>
      <c r="ANP14" s="17"/>
      <c r="ANQ14" s="17"/>
      <c r="ANR14" s="17"/>
      <c r="ANS14" s="17"/>
      <c r="ANT14" s="17"/>
      <c r="ANU14" s="17"/>
      <c r="ANV14" s="17"/>
      <c r="ANW14" s="17"/>
      <c r="ANX14" s="17"/>
      <c r="ANY14" s="17"/>
      <c r="ANZ14" s="17"/>
      <c r="AOA14" s="17"/>
      <c r="AOB14" s="17"/>
      <c r="AOC14" s="17"/>
      <c r="AOD14" s="17"/>
      <c r="AOE14" s="17"/>
      <c r="AOF14" s="17"/>
      <c r="AOG14" s="17"/>
      <c r="AOH14" s="17"/>
      <c r="AOI14" s="17"/>
      <c r="AOJ14" s="17"/>
      <c r="AOK14" s="17"/>
      <c r="AOL14" s="17"/>
      <c r="AOM14" s="17"/>
      <c r="AON14" s="17"/>
      <c r="AOO14" s="17"/>
      <c r="AOP14" s="17"/>
      <c r="AOQ14" s="17"/>
      <c r="AOR14" s="17"/>
      <c r="AOS14" s="17"/>
      <c r="AOT14" s="17"/>
      <c r="AOU14" s="17"/>
      <c r="AOV14" s="17"/>
      <c r="AOW14" s="17"/>
      <c r="AOX14" s="17"/>
      <c r="AOY14" s="17"/>
      <c r="AOZ14" s="17"/>
      <c r="APA14" s="17"/>
      <c r="APB14" s="17"/>
      <c r="APC14" s="17"/>
      <c r="APD14" s="17"/>
      <c r="APE14" s="17"/>
      <c r="APF14" s="17"/>
      <c r="APG14" s="17"/>
      <c r="APH14" s="17"/>
      <c r="API14" s="17"/>
      <c r="APJ14" s="17"/>
      <c r="APK14" s="17"/>
      <c r="APL14" s="17"/>
      <c r="APM14" s="17"/>
      <c r="APN14" s="17"/>
      <c r="APO14" s="17"/>
      <c r="APP14" s="17"/>
      <c r="APQ14" s="17"/>
      <c r="APR14" s="17"/>
      <c r="APS14" s="17"/>
      <c r="APT14" s="17"/>
      <c r="APU14" s="17"/>
      <c r="APV14" s="17"/>
      <c r="APW14" s="17"/>
      <c r="APX14" s="17"/>
      <c r="APY14" s="17"/>
      <c r="APZ14" s="17"/>
      <c r="AQA14" s="17"/>
      <c r="AQB14" s="17"/>
      <c r="AQC14" s="17"/>
      <c r="AQD14" s="17"/>
      <c r="AQE14" s="17"/>
      <c r="AQF14" s="17"/>
      <c r="AQG14" s="17"/>
      <c r="AQH14" s="17"/>
      <c r="AQI14" s="17"/>
      <c r="AQJ14" s="17"/>
      <c r="AQK14" s="17"/>
      <c r="AQL14" s="17"/>
      <c r="AQM14" s="17"/>
      <c r="AQN14" s="17"/>
      <c r="AQO14" s="17"/>
      <c r="AQP14" s="17"/>
      <c r="AQQ14" s="17"/>
      <c r="AQR14" s="17"/>
      <c r="AQS14" s="17"/>
      <c r="AQT14" s="17"/>
      <c r="AQU14" s="17"/>
      <c r="AQV14" s="17"/>
      <c r="AQW14" s="17"/>
      <c r="AQX14" s="17"/>
      <c r="AQY14" s="17"/>
      <c r="AQZ14" s="17"/>
      <c r="ARA14" s="17"/>
      <c r="ARB14" s="17"/>
      <c r="ARC14" s="17"/>
      <c r="ARD14" s="17"/>
      <c r="ARE14" s="17"/>
      <c r="ARF14" s="17"/>
      <c r="ARG14" s="17"/>
      <c r="ARH14" s="17"/>
      <c r="ARI14" s="17"/>
      <c r="ARJ14" s="17"/>
      <c r="ARK14" s="17"/>
      <c r="ARL14" s="17"/>
      <c r="ARM14" s="17"/>
      <c r="ARN14" s="17"/>
      <c r="ARO14" s="17"/>
      <c r="ARP14" s="17"/>
      <c r="ARQ14" s="17"/>
      <c r="ARR14" s="17"/>
      <c r="ARS14" s="17"/>
      <c r="ART14" s="17"/>
      <c r="ARU14" s="17"/>
      <c r="ARV14" s="17"/>
      <c r="ARW14" s="17"/>
      <c r="ARX14" s="17"/>
      <c r="ARY14" s="17"/>
      <c r="ARZ14" s="17"/>
      <c r="ASA14" s="17"/>
      <c r="ASB14" s="17"/>
      <c r="ASC14" s="17"/>
      <c r="ASD14" s="17"/>
      <c r="ASE14" s="17"/>
      <c r="ASF14" s="17"/>
      <c r="ASG14" s="17"/>
      <c r="ASH14" s="17"/>
      <c r="ASI14" s="17"/>
      <c r="ASJ14" s="17"/>
      <c r="ASK14" s="17"/>
      <c r="ASL14" s="17"/>
      <c r="ASM14" s="17"/>
      <c r="ASN14" s="17"/>
      <c r="ASO14" s="17"/>
      <c r="ASP14" s="17"/>
      <c r="ASQ14" s="17"/>
      <c r="ASR14" s="17"/>
      <c r="ASS14" s="17"/>
      <c r="AST14" s="17"/>
      <c r="ASU14" s="17"/>
      <c r="ASV14" s="17"/>
      <c r="ASW14" s="17"/>
      <c r="ASX14" s="17"/>
      <c r="ASY14" s="17"/>
      <c r="ASZ14" s="17"/>
      <c r="ATA14" s="17"/>
      <c r="ATB14" s="17"/>
      <c r="ATC14" s="17"/>
      <c r="ATD14" s="17"/>
      <c r="ATE14" s="17"/>
      <c r="ATF14" s="17"/>
      <c r="ATG14" s="17"/>
      <c r="ATH14" s="17"/>
      <c r="ATI14" s="17"/>
      <c r="ATJ14" s="17"/>
      <c r="ATK14" s="17"/>
      <c r="ATL14" s="17"/>
      <c r="ATM14" s="17"/>
      <c r="ATN14" s="17"/>
      <c r="ATO14" s="17"/>
      <c r="ATP14" s="17"/>
      <c r="ATQ14" s="17"/>
      <c r="ATR14" s="17"/>
      <c r="ATS14" s="17"/>
      <c r="ATT14" s="17"/>
      <c r="ATU14" s="17"/>
      <c r="ATV14" s="17"/>
      <c r="ATW14" s="17"/>
      <c r="ATX14" s="17"/>
      <c r="ATY14" s="17"/>
      <c r="ATZ14" s="17"/>
      <c r="AUA14" s="17"/>
      <c r="AUB14" s="17"/>
      <c r="AUC14" s="17"/>
      <c r="AUD14" s="17"/>
      <c r="AUE14" s="17"/>
      <c r="AUF14" s="17"/>
      <c r="AUG14" s="17"/>
      <c r="AUH14" s="17"/>
      <c r="AUI14" s="17"/>
      <c r="AUJ14" s="17"/>
      <c r="AUK14" s="17"/>
      <c r="AUL14" s="17"/>
      <c r="AUM14" s="17"/>
      <c r="AUN14" s="17"/>
      <c r="AUO14" s="17"/>
      <c r="AUP14" s="17"/>
      <c r="AUQ14" s="17"/>
      <c r="AUR14" s="17"/>
      <c r="AUS14" s="17"/>
      <c r="AUT14" s="17"/>
      <c r="AUU14" s="17"/>
      <c r="AUV14" s="17"/>
      <c r="AUW14" s="17"/>
      <c r="AUX14" s="17"/>
      <c r="AUY14" s="17"/>
      <c r="AUZ14" s="17"/>
      <c r="AVA14" s="17"/>
      <c r="AVB14" s="17"/>
      <c r="AVC14" s="17"/>
      <c r="AVD14" s="17"/>
      <c r="AVE14" s="17"/>
      <c r="AVF14" s="17"/>
      <c r="AVG14" s="17"/>
      <c r="AVH14" s="17"/>
      <c r="AVI14" s="17"/>
      <c r="AVJ14" s="17"/>
      <c r="AVK14" s="17"/>
      <c r="AVL14" s="17"/>
      <c r="AVM14" s="17"/>
      <c r="AVN14" s="17"/>
      <c r="AVO14" s="17"/>
      <c r="AVP14" s="17"/>
      <c r="AVQ14" s="17"/>
      <c r="AVR14" s="17"/>
      <c r="AVS14" s="17"/>
      <c r="AVT14" s="17"/>
      <c r="AVU14" s="17"/>
      <c r="AVV14" s="17"/>
      <c r="AVW14" s="17"/>
      <c r="AVX14" s="17"/>
      <c r="AVY14" s="17"/>
      <c r="AVZ14" s="17"/>
      <c r="AWA14" s="17"/>
      <c r="AWB14" s="17"/>
      <c r="AWC14" s="17"/>
      <c r="AWD14" s="17"/>
      <c r="AWE14" s="17"/>
      <c r="AWF14" s="17"/>
      <c r="AWG14" s="17"/>
      <c r="AWH14" s="17"/>
      <c r="AWI14" s="17"/>
      <c r="AWJ14" s="17"/>
      <c r="AWK14" s="17"/>
      <c r="AWL14" s="17"/>
      <c r="AWM14" s="17"/>
      <c r="AWN14" s="17"/>
      <c r="AWO14" s="17"/>
      <c r="AWP14" s="17"/>
      <c r="AWQ14" s="17"/>
      <c r="AWR14" s="17"/>
      <c r="AWS14" s="17"/>
      <c r="AWT14" s="17"/>
      <c r="AWU14" s="17"/>
      <c r="AWV14" s="17"/>
      <c r="AWW14" s="17"/>
      <c r="AWX14" s="17"/>
      <c r="AWY14" s="17"/>
      <c r="AWZ14" s="17"/>
      <c r="AXA14" s="17"/>
      <c r="AXB14" s="17"/>
      <c r="AXC14" s="17"/>
      <c r="AXD14" s="17"/>
      <c r="AXE14" s="17"/>
      <c r="AXF14" s="17"/>
      <c r="AXG14" s="17"/>
      <c r="AXH14" s="17"/>
      <c r="AXI14" s="17"/>
      <c r="AXJ14" s="17"/>
      <c r="AXK14" s="17"/>
      <c r="AXL14" s="17"/>
      <c r="AXM14" s="17"/>
      <c r="AXN14" s="17"/>
      <c r="AXO14" s="17"/>
      <c r="AXP14" s="17"/>
      <c r="AXQ14" s="17"/>
      <c r="AXR14" s="17"/>
      <c r="AXS14" s="17"/>
      <c r="AXT14" s="17"/>
      <c r="AXU14" s="17"/>
      <c r="AXV14" s="17"/>
      <c r="AXW14" s="17"/>
      <c r="AXX14" s="17"/>
      <c r="AXY14" s="17"/>
      <c r="AXZ14" s="17"/>
      <c r="AYA14" s="17"/>
      <c r="AYB14" s="17"/>
      <c r="AYC14" s="17"/>
      <c r="AYD14" s="17"/>
      <c r="AYE14" s="17"/>
      <c r="AYF14" s="17"/>
      <c r="AYG14" s="17"/>
      <c r="AYH14" s="17"/>
      <c r="AYI14" s="17"/>
      <c r="AYJ14" s="17"/>
      <c r="AYK14" s="17"/>
      <c r="AYL14" s="17"/>
      <c r="AYM14" s="17"/>
      <c r="AYN14" s="17"/>
      <c r="AYO14" s="17"/>
      <c r="AYP14" s="17"/>
      <c r="AYQ14" s="17"/>
      <c r="AYR14" s="17"/>
      <c r="AYS14" s="17"/>
      <c r="AYT14" s="17"/>
      <c r="AYU14" s="17"/>
      <c r="AYV14" s="17"/>
      <c r="AYW14" s="17"/>
      <c r="AYX14" s="17"/>
      <c r="AYY14" s="17"/>
      <c r="AYZ14" s="17"/>
      <c r="AZA14" s="17"/>
      <c r="AZB14" s="17"/>
      <c r="AZC14" s="17"/>
      <c r="AZD14" s="17"/>
      <c r="AZE14" s="17"/>
      <c r="AZF14" s="17"/>
      <c r="AZG14" s="17"/>
      <c r="AZH14" s="17"/>
      <c r="AZI14" s="17"/>
      <c r="AZJ14" s="17"/>
      <c r="AZK14" s="17"/>
      <c r="AZL14" s="17"/>
      <c r="AZM14" s="17"/>
      <c r="AZN14" s="17"/>
      <c r="AZO14" s="17"/>
      <c r="AZP14" s="17"/>
      <c r="AZQ14" s="17"/>
      <c r="AZR14" s="17"/>
      <c r="AZS14" s="17"/>
      <c r="AZT14" s="17"/>
      <c r="AZU14" s="17"/>
      <c r="AZV14" s="17"/>
      <c r="AZW14" s="17"/>
      <c r="AZX14" s="17"/>
      <c r="AZY14" s="17"/>
      <c r="AZZ14" s="17"/>
      <c r="BAA14" s="17"/>
      <c r="BAB14" s="17"/>
      <c r="BAC14" s="17"/>
      <c r="BAD14" s="17"/>
      <c r="BAE14" s="17"/>
      <c r="BAF14" s="17"/>
      <c r="BAG14" s="17"/>
      <c r="BAH14" s="17"/>
      <c r="BAI14" s="17"/>
      <c r="BAJ14" s="17"/>
      <c r="BAK14" s="17"/>
      <c r="BAL14" s="17"/>
      <c r="BAM14" s="17"/>
      <c r="BAN14" s="17"/>
      <c r="BAO14" s="17"/>
      <c r="BAP14" s="17"/>
      <c r="BAQ14" s="17"/>
      <c r="BAR14" s="17"/>
      <c r="BAS14" s="17"/>
      <c r="BAT14" s="17"/>
      <c r="BAU14" s="17"/>
      <c r="BAV14" s="17"/>
      <c r="BAW14" s="17"/>
      <c r="BAX14" s="17"/>
      <c r="BAY14" s="17"/>
      <c r="BAZ14" s="17"/>
      <c r="BBA14" s="17"/>
      <c r="BBB14" s="17"/>
      <c r="BBC14" s="17"/>
      <c r="BBD14" s="17"/>
      <c r="BBE14" s="17"/>
      <c r="BBF14" s="17"/>
      <c r="BBG14" s="17"/>
      <c r="BBH14" s="17"/>
      <c r="BBI14" s="17"/>
      <c r="BBJ14" s="17"/>
      <c r="BBK14" s="17"/>
      <c r="BBL14" s="17"/>
      <c r="BBM14" s="17"/>
      <c r="BBN14" s="17"/>
      <c r="BBO14" s="17"/>
      <c r="BBP14" s="17"/>
      <c r="BBQ14" s="17"/>
      <c r="BBR14" s="17"/>
      <c r="BBS14" s="17"/>
      <c r="BBT14" s="17"/>
      <c r="BBU14" s="17"/>
      <c r="BBV14" s="17"/>
      <c r="BBW14" s="17"/>
      <c r="BBX14" s="17"/>
      <c r="BBY14" s="17"/>
      <c r="BBZ14" s="17"/>
      <c r="BCA14" s="17"/>
      <c r="BCB14" s="17"/>
      <c r="BCC14" s="17"/>
      <c r="BCD14" s="17"/>
      <c r="BCE14" s="17"/>
      <c r="BCF14" s="17"/>
      <c r="BCG14" s="17"/>
      <c r="BCH14" s="17"/>
      <c r="BCI14" s="17"/>
      <c r="BCJ14" s="17"/>
      <c r="BCK14" s="17"/>
      <c r="BCL14" s="17"/>
      <c r="BCM14" s="17"/>
      <c r="BCN14" s="17"/>
      <c r="BCO14" s="17"/>
      <c r="BCP14" s="17"/>
      <c r="BCQ14" s="17"/>
      <c r="BCR14" s="17"/>
      <c r="BCS14" s="17"/>
      <c r="BCT14" s="17"/>
      <c r="BCU14" s="17"/>
      <c r="BCV14" s="17"/>
      <c r="BCW14" s="17"/>
      <c r="BCX14" s="17"/>
      <c r="BCY14" s="17"/>
      <c r="BCZ14" s="17"/>
      <c r="BDA14" s="17"/>
      <c r="BDB14" s="17"/>
      <c r="BDC14" s="17"/>
      <c r="BDD14" s="17"/>
      <c r="BDE14" s="17"/>
      <c r="BDF14" s="17"/>
      <c r="BDG14" s="17"/>
      <c r="BDH14" s="17"/>
      <c r="BDI14" s="17"/>
      <c r="BDJ14" s="17"/>
      <c r="BDK14" s="17"/>
      <c r="BDL14" s="17"/>
      <c r="BDM14" s="17"/>
      <c r="BDN14" s="17"/>
      <c r="BDO14" s="17"/>
      <c r="BDP14" s="17"/>
      <c r="BDQ14" s="17"/>
      <c r="BDR14" s="17"/>
      <c r="BDS14" s="17"/>
      <c r="BDT14" s="17"/>
      <c r="BDU14" s="17"/>
      <c r="BDV14" s="17"/>
      <c r="BDW14" s="17"/>
      <c r="BDX14" s="17"/>
      <c r="BDY14" s="17"/>
      <c r="BDZ14" s="17"/>
      <c r="BEA14" s="17"/>
      <c r="BEB14" s="17"/>
      <c r="BEC14" s="17"/>
      <c r="BED14" s="17"/>
      <c r="BEE14" s="17"/>
      <c r="BEF14" s="17"/>
      <c r="BEG14" s="17"/>
      <c r="BEH14" s="17"/>
      <c r="BEI14" s="17"/>
      <c r="BEJ14" s="17"/>
      <c r="BEK14" s="17"/>
      <c r="BEL14" s="17"/>
      <c r="BEM14" s="17"/>
      <c r="BEN14" s="17"/>
      <c r="BEO14" s="17"/>
      <c r="BEP14" s="17"/>
      <c r="BEQ14" s="17"/>
      <c r="BER14" s="17"/>
      <c r="BES14" s="17"/>
      <c r="BET14" s="17"/>
      <c r="BEU14" s="17"/>
      <c r="BEV14" s="17"/>
      <c r="BEW14" s="17"/>
      <c r="BEX14" s="17"/>
      <c r="BEY14" s="17"/>
      <c r="BEZ14" s="17"/>
      <c r="BFA14" s="17"/>
      <c r="BFB14" s="17"/>
      <c r="BFC14" s="17"/>
      <c r="BFD14" s="17"/>
      <c r="BFE14" s="17"/>
      <c r="BFF14" s="17"/>
      <c r="BFG14" s="17"/>
      <c r="BFH14" s="17"/>
      <c r="BFI14" s="17"/>
      <c r="BFJ14" s="17"/>
      <c r="BFK14" s="17"/>
      <c r="BFL14" s="17"/>
      <c r="BFM14" s="17"/>
      <c r="BFN14" s="17"/>
      <c r="BFO14" s="17"/>
      <c r="BFP14" s="17"/>
      <c r="BFQ14" s="17"/>
      <c r="BFR14" s="17"/>
      <c r="BFS14" s="17"/>
      <c r="BFT14" s="17"/>
      <c r="BFU14" s="17"/>
      <c r="BFV14" s="17"/>
      <c r="BFW14" s="17"/>
      <c r="BFX14" s="17"/>
      <c r="BFY14" s="17"/>
      <c r="BFZ14" s="17"/>
      <c r="BGA14" s="17"/>
      <c r="BGB14" s="17"/>
      <c r="BGC14" s="17"/>
      <c r="BGD14" s="17"/>
      <c r="BGE14" s="17"/>
      <c r="BGF14" s="17"/>
      <c r="BGG14" s="17"/>
      <c r="BGH14" s="17"/>
      <c r="BGI14" s="17"/>
      <c r="BGJ14" s="17"/>
      <c r="BGK14" s="17"/>
      <c r="BGL14" s="17"/>
      <c r="BGM14" s="17"/>
      <c r="BGN14" s="17"/>
      <c r="BGO14" s="17"/>
      <c r="BGP14" s="17"/>
      <c r="BGQ14" s="17"/>
      <c r="BGR14" s="17"/>
      <c r="BGS14" s="17"/>
      <c r="BGT14" s="17"/>
      <c r="BGU14" s="17"/>
      <c r="BGV14" s="17"/>
      <c r="BGW14" s="17"/>
      <c r="BGX14" s="17"/>
      <c r="BGY14" s="17"/>
      <c r="BGZ14" s="17"/>
      <c r="BHA14" s="17"/>
      <c r="BHB14" s="17"/>
      <c r="BHC14" s="17"/>
      <c r="BHD14" s="17"/>
      <c r="BHE14" s="17"/>
      <c r="BHF14" s="17"/>
      <c r="BHG14" s="17"/>
      <c r="BHH14" s="17"/>
      <c r="BHI14" s="17"/>
      <c r="BHJ14" s="17"/>
      <c r="BHK14" s="17"/>
      <c r="BHL14" s="17"/>
      <c r="BHM14" s="17"/>
      <c r="BHN14" s="17"/>
      <c r="BHO14" s="17"/>
      <c r="BHP14" s="17"/>
      <c r="BHQ14" s="17"/>
      <c r="BHR14" s="17"/>
      <c r="BHS14" s="17"/>
      <c r="BHT14" s="17"/>
      <c r="BHU14" s="17"/>
      <c r="BHV14" s="17"/>
      <c r="BHW14" s="17"/>
      <c r="BHX14" s="17"/>
      <c r="BHY14" s="17"/>
      <c r="BHZ14" s="17"/>
      <c r="BIA14" s="17"/>
      <c r="BIB14" s="17"/>
      <c r="BIC14" s="17"/>
      <c r="BID14" s="17"/>
      <c r="BIE14" s="17"/>
      <c r="BIF14" s="17"/>
      <c r="BIG14" s="17"/>
      <c r="BIH14" s="17"/>
      <c r="BII14" s="17"/>
      <c r="BIJ14" s="17"/>
      <c r="BIK14" s="17"/>
      <c r="BIL14" s="17"/>
      <c r="BIM14" s="17"/>
      <c r="BIN14" s="17"/>
      <c r="BIO14" s="17"/>
      <c r="BIP14" s="17"/>
      <c r="BIQ14" s="17"/>
      <c r="BIR14" s="17"/>
      <c r="BIS14" s="17"/>
      <c r="BIT14" s="17"/>
      <c r="BIU14" s="17"/>
      <c r="BIV14" s="17"/>
      <c r="BIW14" s="17"/>
      <c r="BIX14" s="17"/>
      <c r="BIY14" s="17"/>
      <c r="BIZ14" s="17"/>
      <c r="BJA14" s="17"/>
      <c r="BJB14" s="17"/>
      <c r="BJC14" s="17"/>
      <c r="BJD14" s="17"/>
      <c r="BJE14" s="17"/>
      <c r="BJF14" s="17"/>
      <c r="BJG14" s="17"/>
      <c r="BJH14" s="17"/>
      <c r="BJI14" s="17"/>
      <c r="BJJ14" s="17"/>
      <c r="BJK14" s="17"/>
      <c r="BJL14" s="17"/>
      <c r="BJM14" s="17"/>
      <c r="BJN14" s="17"/>
      <c r="BJO14" s="17"/>
      <c r="BJP14" s="17"/>
      <c r="BJQ14" s="17"/>
      <c r="BJR14" s="17"/>
      <c r="BJS14" s="17"/>
      <c r="BJT14" s="17"/>
      <c r="BJU14" s="17"/>
      <c r="BJV14" s="17"/>
      <c r="BJW14" s="17"/>
      <c r="BJX14" s="17"/>
      <c r="BJY14" s="17"/>
      <c r="BJZ14" s="17"/>
      <c r="BKA14" s="17"/>
      <c r="BKB14" s="17"/>
      <c r="BKC14" s="17"/>
      <c r="BKD14" s="17"/>
      <c r="BKE14" s="17"/>
      <c r="BKF14" s="17"/>
      <c r="BKG14" s="17"/>
      <c r="BKH14" s="17"/>
      <c r="BKI14" s="17"/>
      <c r="BKJ14" s="17"/>
      <c r="BKK14" s="17"/>
      <c r="BKL14" s="17"/>
      <c r="BKM14" s="17"/>
      <c r="BKN14" s="17"/>
      <c r="BKO14" s="17"/>
      <c r="BKP14" s="17"/>
      <c r="BKQ14" s="17"/>
      <c r="BKR14" s="17"/>
      <c r="BKS14" s="17"/>
      <c r="BKT14" s="17"/>
      <c r="BKU14" s="17"/>
      <c r="BKV14" s="17"/>
      <c r="BKW14" s="17"/>
      <c r="BKX14" s="17"/>
      <c r="BKY14" s="17"/>
      <c r="BKZ14" s="17"/>
      <c r="BLA14" s="17"/>
      <c r="BLB14" s="17"/>
      <c r="BLC14" s="17"/>
      <c r="BLD14" s="17"/>
      <c r="BLE14" s="17"/>
      <c r="BLF14" s="17"/>
      <c r="BLG14" s="17"/>
      <c r="BLH14" s="17"/>
      <c r="BLI14" s="17"/>
      <c r="BLJ14" s="17"/>
      <c r="BLK14" s="17"/>
      <c r="BLL14" s="17"/>
      <c r="BLM14" s="17"/>
      <c r="BLN14" s="17"/>
      <c r="BLO14" s="17"/>
      <c r="BLP14" s="17"/>
      <c r="BLQ14" s="17"/>
      <c r="BLR14" s="17"/>
      <c r="BLS14" s="17"/>
      <c r="BLT14" s="17"/>
      <c r="BLU14" s="17"/>
      <c r="BLV14" s="17"/>
      <c r="BLW14" s="17"/>
      <c r="BLX14" s="17"/>
      <c r="BLY14" s="17"/>
      <c r="BLZ14" s="17"/>
      <c r="BMA14" s="17"/>
      <c r="BMB14" s="17"/>
      <c r="BMC14" s="17"/>
      <c r="BMD14" s="17"/>
      <c r="BME14" s="17"/>
      <c r="BMF14" s="17"/>
      <c r="BMG14" s="17"/>
      <c r="BMH14" s="17"/>
      <c r="BMI14" s="17"/>
      <c r="BMJ14" s="17"/>
      <c r="BMK14" s="17"/>
      <c r="BML14" s="17"/>
      <c r="BMM14" s="17"/>
      <c r="BMN14" s="17"/>
      <c r="BMO14" s="17"/>
      <c r="BMP14" s="17"/>
      <c r="BMQ14" s="17"/>
      <c r="BMR14" s="17"/>
      <c r="BMS14" s="17"/>
      <c r="BMT14" s="17"/>
      <c r="BMU14" s="17"/>
      <c r="BMV14" s="17"/>
      <c r="BMW14" s="17"/>
      <c r="BMX14" s="17"/>
      <c r="BMY14" s="17"/>
      <c r="BMZ14" s="17"/>
      <c r="BNA14" s="17"/>
      <c r="BNB14" s="17"/>
      <c r="BNC14" s="17"/>
      <c r="BND14" s="17"/>
      <c r="BNE14" s="17"/>
      <c r="BNF14" s="17"/>
      <c r="BNG14" s="17"/>
      <c r="BNH14" s="17"/>
      <c r="BNI14" s="17"/>
      <c r="BNJ14" s="17"/>
      <c r="BNK14" s="17"/>
      <c r="BNL14" s="17"/>
      <c r="BNM14" s="17"/>
      <c r="BNN14" s="17"/>
      <c r="BNO14" s="17"/>
      <c r="BNP14" s="17"/>
      <c r="BNQ14" s="17"/>
      <c r="BNR14" s="17"/>
      <c r="BNS14" s="17"/>
      <c r="BNT14" s="17"/>
      <c r="BNU14" s="17"/>
      <c r="BNV14" s="17"/>
      <c r="BNW14" s="17"/>
      <c r="BNX14" s="17"/>
      <c r="BNY14" s="17"/>
      <c r="BNZ14" s="17"/>
      <c r="BOA14" s="17"/>
      <c r="BOB14" s="17"/>
      <c r="BOC14" s="17"/>
      <c r="BOD14" s="17"/>
      <c r="BOE14" s="17"/>
      <c r="BOF14" s="17"/>
      <c r="BOG14" s="17"/>
      <c r="BOH14" s="17"/>
      <c r="BOI14" s="17"/>
      <c r="BOJ14" s="17"/>
      <c r="BOK14" s="17"/>
      <c r="BOL14" s="17"/>
      <c r="BOM14" s="17"/>
      <c r="BON14" s="17"/>
      <c r="BOO14" s="17"/>
      <c r="BOP14" s="17"/>
      <c r="BOQ14" s="17"/>
      <c r="BOR14" s="17"/>
      <c r="BOS14" s="17"/>
      <c r="BOT14" s="17"/>
      <c r="BOU14" s="17"/>
      <c r="BOV14" s="17"/>
      <c r="BOW14" s="17"/>
      <c r="BOX14" s="17"/>
      <c r="BOY14" s="17"/>
      <c r="BOZ14" s="17"/>
      <c r="BPA14" s="17"/>
      <c r="BPB14" s="17"/>
      <c r="BPC14" s="17"/>
      <c r="BPD14" s="17"/>
      <c r="BPE14" s="17"/>
      <c r="BPF14" s="17"/>
      <c r="BPG14" s="17"/>
      <c r="BPH14" s="17"/>
      <c r="BPI14" s="17"/>
      <c r="BPJ14" s="17"/>
      <c r="BPK14" s="17"/>
      <c r="BPL14" s="17"/>
      <c r="BPM14" s="17"/>
      <c r="BPN14" s="17"/>
      <c r="BPO14" s="17"/>
      <c r="BPP14" s="17"/>
      <c r="BPQ14" s="17"/>
      <c r="BPR14" s="17"/>
      <c r="BPS14" s="17"/>
      <c r="BPT14" s="17"/>
      <c r="BPU14" s="17"/>
      <c r="BPV14" s="17"/>
      <c r="BPW14" s="17"/>
      <c r="BPX14" s="17"/>
      <c r="BPY14" s="17"/>
      <c r="BPZ14" s="17"/>
      <c r="BQA14" s="17"/>
      <c r="BQB14" s="17"/>
      <c r="BQC14" s="17"/>
      <c r="BQD14" s="17"/>
      <c r="BQE14" s="17"/>
      <c r="BQF14" s="17"/>
      <c r="BQG14" s="17"/>
      <c r="BQH14" s="17"/>
      <c r="BQI14" s="17"/>
      <c r="BQJ14" s="17"/>
      <c r="BQK14" s="17"/>
      <c r="BQL14" s="17"/>
      <c r="BQM14" s="17"/>
      <c r="BQN14" s="17"/>
      <c r="BQO14" s="17"/>
      <c r="BQP14" s="17"/>
      <c r="BQQ14" s="17"/>
      <c r="BQR14" s="17"/>
      <c r="BQS14" s="17"/>
      <c r="BQT14" s="17"/>
      <c r="BQU14" s="17"/>
      <c r="BQV14" s="17"/>
      <c r="BQW14" s="17"/>
      <c r="BQX14" s="17"/>
      <c r="BQY14" s="17"/>
      <c r="BQZ14" s="17"/>
      <c r="BRA14" s="17"/>
      <c r="BRB14" s="17"/>
      <c r="BRC14" s="17"/>
      <c r="BRD14" s="17"/>
      <c r="BRE14" s="17"/>
      <c r="BRF14" s="17"/>
      <c r="BRG14" s="17"/>
      <c r="BRH14" s="17"/>
      <c r="BRI14" s="17"/>
      <c r="BRJ14" s="17"/>
      <c r="BRK14" s="17"/>
      <c r="BRL14" s="17"/>
      <c r="BRM14" s="17"/>
      <c r="BRN14" s="17"/>
      <c r="BRO14" s="17"/>
      <c r="BRP14" s="17"/>
      <c r="BRQ14" s="17"/>
      <c r="BRR14" s="17"/>
      <c r="BRS14" s="17"/>
      <c r="BRT14" s="17"/>
      <c r="BRU14" s="17"/>
      <c r="BRV14" s="17"/>
      <c r="BRW14" s="17"/>
      <c r="BRX14" s="17"/>
      <c r="BRY14" s="17"/>
      <c r="BRZ14" s="17"/>
      <c r="BSA14" s="17"/>
      <c r="BSB14" s="17"/>
      <c r="BSC14" s="17"/>
      <c r="BSD14" s="17"/>
      <c r="BSE14" s="17"/>
      <c r="BSF14" s="17"/>
      <c r="BSG14" s="17"/>
      <c r="BSH14" s="17"/>
      <c r="BSI14" s="17"/>
      <c r="BSJ14" s="17"/>
      <c r="BSK14" s="17"/>
      <c r="BSL14" s="17"/>
      <c r="BSM14" s="17"/>
      <c r="BSN14" s="17"/>
      <c r="BSO14" s="17"/>
      <c r="BSP14" s="17"/>
      <c r="BSQ14" s="17"/>
      <c r="BSR14" s="17"/>
      <c r="BSS14" s="17"/>
      <c r="BST14" s="17"/>
      <c r="BSU14" s="17"/>
      <c r="BSV14" s="17"/>
      <c r="BSW14" s="17"/>
      <c r="BSX14" s="17"/>
      <c r="BSY14" s="17"/>
      <c r="BSZ14" s="17"/>
      <c r="BTA14" s="17"/>
      <c r="BTB14" s="17"/>
      <c r="BTC14" s="17"/>
      <c r="BTD14" s="17"/>
      <c r="BTE14" s="17"/>
      <c r="BTF14" s="17"/>
      <c r="BTG14" s="17"/>
      <c r="BTH14" s="17"/>
      <c r="BTI14" s="17"/>
      <c r="BTJ14" s="17"/>
      <c r="BTK14" s="17"/>
      <c r="BTL14" s="17"/>
      <c r="BTM14" s="17"/>
      <c r="BTN14" s="17"/>
      <c r="BTO14" s="17"/>
      <c r="BTP14" s="17"/>
      <c r="BTQ14" s="17"/>
      <c r="BTR14" s="17"/>
      <c r="BTS14" s="17"/>
      <c r="BTT14" s="17"/>
      <c r="BTU14" s="17"/>
      <c r="BTV14" s="17"/>
      <c r="BTW14" s="17"/>
      <c r="BTX14" s="17"/>
      <c r="BTY14" s="17"/>
      <c r="BTZ14" s="17"/>
      <c r="BUA14" s="17"/>
      <c r="BUB14" s="17"/>
      <c r="BUC14" s="17"/>
      <c r="BUD14" s="17"/>
      <c r="BUE14" s="17"/>
      <c r="BUF14" s="17"/>
      <c r="BUG14" s="17"/>
      <c r="BUH14" s="17"/>
      <c r="BUI14" s="17"/>
      <c r="BUJ14" s="17"/>
      <c r="BUK14" s="17"/>
      <c r="BUL14" s="17"/>
      <c r="BUM14" s="17"/>
      <c r="BUN14" s="17"/>
      <c r="BUO14" s="17"/>
      <c r="BUP14" s="17"/>
      <c r="BUQ14" s="17"/>
      <c r="BUR14" s="17"/>
      <c r="BUS14" s="17"/>
      <c r="BUT14" s="17"/>
      <c r="BUU14" s="17"/>
      <c r="BUV14" s="17"/>
      <c r="BUW14" s="17"/>
      <c r="BUX14" s="17"/>
      <c r="BUY14" s="17"/>
      <c r="BUZ14" s="17"/>
      <c r="BVA14" s="17"/>
      <c r="BVB14" s="17"/>
      <c r="BVC14" s="17"/>
      <c r="BVD14" s="17"/>
      <c r="BVE14" s="17"/>
      <c r="BVF14" s="17"/>
      <c r="BVG14" s="17"/>
      <c r="BVH14" s="17"/>
      <c r="BVI14" s="17"/>
      <c r="BVJ14" s="17"/>
      <c r="BVK14" s="17"/>
      <c r="BVL14" s="17"/>
      <c r="BVM14" s="17"/>
      <c r="BVN14" s="17"/>
      <c r="BVO14" s="17"/>
      <c r="BVP14" s="17"/>
      <c r="BVQ14" s="17"/>
      <c r="BVR14" s="17"/>
      <c r="BVS14" s="17"/>
      <c r="BVT14" s="17"/>
      <c r="BVU14" s="17"/>
      <c r="BVV14" s="17"/>
      <c r="BVW14" s="17"/>
      <c r="BVX14" s="17"/>
      <c r="BVY14" s="17"/>
      <c r="BVZ14" s="17"/>
      <c r="BWA14" s="17"/>
      <c r="BWB14" s="17"/>
      <c r="BWC14" s="17"/>
      <c r="BWD14" s="17"/>
      <c r="BWE14" s="17"/>
      <c r="BWF14" s="17"/>
      <c r="BWG14" s="17"/>
      <c r="BWH14" s="17"/>
      <c r="BWI14" s="17"/>
      <c r="BWJ14" s="17"/>
      <c r="BWK14" s="17"/>
      <c r="BWL14" s="17"/>
      <c r="BWM14" s="17"/>
      <c r="BWN14" s="17"/>
      <c r="BWO14" s="17"/>
      <c r="BWP14" s="17"/>
      <c r="BWQ14" s="17"/>
      <c r="BWR14" s="17"/>
      <c r="BWS14" s="17"/>
      <c r="BWT14" s="17"/>
      <c r="BWU14" s="17"/>
      <c r="BWV14" s="17"/>
      <c r="BWW14" s="17"/>
      <c r="BWX14" s="17"/>
      <c r="BWY14" s="17"/>
      <c r="BWZ14" s="17"/>
      <c r="BXA14" s="17"/>
      <c r="BXB14" s="17"/>
      <c r="BXC14" s="17"/>
      <c r="BXD14" s="17"/>
      <c r="BXE14" s="17"/>
      <c r="BXF14" s="17"/>
      <c r="BXG14" s="17"/>
      <c r="BXH14" s="17"/>
      <c r="BXI14" s="17"/>
      <c r="BXJ14" s="17"/>
      <c r="BXK14" s="17"/>
      <c r="BXL14" s="17"/>
      <c r="BXM14" s="17"/>
      <c r="BXN14" s="17"/>
      <c r="BXO14" s="17"/>
      <c r="BXP14" s="17"/>
      <c r="BXQ14" s="17"/>
      <c r="BXR14" s="17"/>
      <c r="BXS14" s="17"/>
      <c r="BXT14" s="17"/>
      <c r="BXU14" s="17"/>
      <c r="BXV14" s="17"/>
      <c r="BXW14" s="17"/>
      <c r="BXX14" s="17"/>
      <c r="BXY14" s="17"/>
      <c r="BXZ14" s="17"/>
      <c r="BYA14" s="17"/>
      <c r="BYB14" s="17"/>
      <c r="BYC14" s="17"/>
      <c r="BYD14" s="17"/>
      <c r="BYE14" s="17"/>
      <c r="BYF14" s="17"/>
      <c r="BYG14" s="17"/>
      <c r="BYH14" s="17"/>
      <c r="BYI14" s="17"/>
      <c r="BYJ14" s="17"/>
      <c r="BYK14" s="17"/>
      <c r="BYL14" s="17"/>
      <c r="BYM14" s="17"/>
      <c r="BYN14" s="17"/>
      <c r="BYO14" s="17"/>
      <c r="BYP14" s="17"/>
      <c r="BYQ14" s="17"/>
      <c r="BYR14" s="17"/>
      <c r="BYS14" s="17"/>
      <c r="BYT14" s="17"/>
      <c r="BYU14" s="17"/>
      <c r="BYV14" s="17"/>
      <c r="BYW14" s="17"/>
      <c r="BYX14" s="17"/>
      <c r="BYY14" s="17"/>
      <c r="BYZ14" s="17"/>
      <c r="BZA14" s="17"/>
      <c r="BZB14" s="17"/>
      <c r="BZC14" s="17"/>
      <c r="BZD14" s="17"/>
      <c r="BZE14" s="17"/>
      <c r="BZF14" s="17"/>
      <c r="BZG14" s="17"/>
      <c r="BZH14" s="17"/>
      <c r="BZI14" s="17"/>
      <c r="BZJ14" s="17"/>
      <c r="BZK14" s="17"/>
      <c r="BZL14" s="17"/>
      <c r="BZM14" s="17"/>
      <c r="BZN14" s="17"/>
      <c r="BZO14" s="17"/>
      <c r="BZP14" s="17"/>
      <c r="BZQ14" s="17"/>
      <c r="BZR14" s="17"/>
      <c r="BZS14" s="17"/>
      <c r="BZT14" s="17"/>
      <c r="BZU14" s="17"/>
      <c r="BZV14" s="17"/>
      <c r="BZW14" s="17"/>
      <c r="BZX14" s="17"/>
      <c r="BZY14" s="17"/>
      <c r="BZZ14" s="17"/>
      <c r="CAA14" s="17"/>
      <c r="CAB14" s="17"/>
      <c r="CAC14" s="17"/>
      <c r="CAD14" s="17"/>
      <c r="CAE14" s="17"/>
      <c r="CAF14" s="17"/>
      <c r="CAG14" s="17"/>
      <c r="CAH14" s="17"/>
      <c r="CAI14" s="17"/>
      <c r="CAJ14" s="17"/>
      <c r="CAK14" s="17"/>
      <c r="CAL14" s="17"/>
      <c r="CAM14" s="17"/>
      <c r="CAN14" s="17"/>
      <c r="CAO14" s="17"/>
      <c r="CAP14" s="17"/>
      <c r="CAQ14" s="17"/>
      <c r="CAR14" s="17"/>
      <c r="CAS14" s="17"/>
      <c r="CAT14" s="17"/>
      <c r="CAU14" s="17"/>
      <c r="CAV14" s="17"/>
      <c r="CAW14" s="17"/>
      <c r="CAX14" s="17"/>
      <c r="CAY14" s="17"/>
      <c r="CAZ14" s="17"/>
      <c r="CBA14" s="17"/>
      <c r="CBB14" s="17"/>
      <c r="CBC14" s="17"/>
      <c r="CBD14" s="17"/>
      <c r="CBE14" s="17"/>
      <c r="CBF14" s="17"/>
      <c r="CBG14" s="17"/>
      <c r="CBH14" s="17"/>
      <c r="CBI14" s="17"/>
      <c r="CBJ14" s="17"/>
      <c r="CBK14" s="17"/>
      <c r="CBL14" s="17"/>
      <c r="CBM14" s="17"/>
      <c r="CBN14" s="17"/>
      <c r="CBO14" s="17"/>
      <c r="CBP14" s="17"/>
      <c r="CBQ14" s="17"/>
      <c r="CBR14" s="17"/>
      <c r="CBS14" s="17"/>
      <c r="CBT14" s="17"/>
      <c r="CBU14" s="17"/>
      <c r="CBV14" s="17"/>
      <c r="CBW14" s="17"/>
      <c r="CBX14" s="17"/>
      <c r="CBY14" s="17"/>
      <c r="CBZ14" s="17"/>
      <c r="CCA14" s="17"/>
      <c r="CCB14" s="17"/>
      <c r="CCC14" s="17"/>
      <c r="CCD14" s="17"/>
      <c r="CCE14" s="17"/>
      <c r="CCF14" s="17"/>
      <c r="CCG14" s="17"/>
      <c r="CCH14" s="17"/>
      <c r="CCI14" s="17"/>
      <c r="CCJ14" s="17"/>
      <c r="CCK14" s="17"/>
      <c r="CCL14" s="17"/>
      <c r="CCM14" s="17"/>
      <c r="CCN14" s="17"/>
      <c r="CCO14" s="17"/>
      <c r="CCP14" s="17"/>
      <c r="CCQ14" s="17"/>
      <c r="CCR14" s="17"/>
      <c r="CCS14" s="17"/>
      <c r="CCT14" s="17"/>
      <c r="CCU14" s="17"/>
      <c r="CCV14" s="17"/>
      <c r="CCW14" s="17"/>
      <c r="CCX14" s="17"/>
      <c r="CCY14" s="17"/>
      <c r="CCZ14" s="17"/>
      <c r="CDA14" s="17"/>
      <c r="CDB14" s="17"/>
      <c r="CDC14" s="17"/>
      <c r="CDD14" s="17"/>
      <c r="CDE14" s="17"/>
      <c r="CDF14" s="17"/>
      <c r="CDG14" s="17"/>
      <c r="CDH14" s="17"/>
      <c r="CDI14" s="17"/>
      <c r="CDJ14" s="17"/>
      <c r="CDK14" s="17"/>
      <c r="CDL14" s="17"/>
      <c r="CDM14" s="17"/>
      <c r="CDN14" s="17"/>
      <c r="CDO14" s="17"/>
      <c r="CDP14" s="17"/>
      <c r="CDQ14" s="17"/>
      <c r="CDR14" s="17"/>
      <c r="CDS14" s="17"/>
      <c r="CDT14" s="17"/>
      <c r="CDU14" s="17"/>
      <c r="CDV14" s="17"/>
      <c r="CDW14" s="17"/>
      <c r="CDX14" s="17"/>
      <c r="CDY14" s="17"/>
      <c r="CDZ14" s="17"/>
      <c r="CEA14" s="17"/>
      <c r="CEB14" s="17"/>
      <c r="CEC14" s="17"/>
      <c r="CED14" s="17"/>
      <c r="CEE14" s="17"/>
      <c r="CEF14" s="17"/>
      <c r="CEG14" s="17"/>
      <c r="CEH14" s="17"/>
      <c r="CEI14" s="17"/>
      <c r="CEJ14" s="17"/>
      <c r="CEK14" s="17"/>
      <c r="CEL14" s="17"/>
      <c r="CEM14" s="17"/>
      <c r="CEN14" s="17"/>
      <c r="CEO14" s="17"/>
      <c r="CEP14" s="17"/>
      <c r="CEQ14" s="17"/>
      <c r="CER14" s="17"/>
      <c r="CES14" s="17"/>
      <c r="CET14" s="17"/>
      <c r="CEU14" s="17"/>
      <c r="CEV14" s="17"/>
      <c r="CEW14" s="17"/>
      <c r="CEX14" s="17"/>
      <c r="CEY14" s="17"/>
      <c r="CEZ14" s="17"/>
      <c r="CFA14" s="17"/>
      <c r="CFB14" s="17"/>
      <c r="CFC14" s="17"/>
      <c r="CFD14" s="17"/>
      <c r="CFE14" s="17"/>
      <c r="CFF14" s="17"/>
      <c r="CFG14" s="17"/>
      <c r="CFH14" s="17"/>
      <c r="CFI14" s="17"/>
      <c r="CFJ14" s="17"/>
      <c r="CFK14" s="17"/>
      <c r="CFL14" s="17"/>
      <c r="CFM14" s="17"/>
      <c r="CFN14" s="17"/>
      <c r="CFO14" s="17"/>
      <c r="CFP14" s="17"/>
      <c r="CFQ14" s="17"/>
      <c r="CFR14" s="17"/>
      <c r="CFS14" s="17"/>
      <c r="CFT14" s="17"/>
      <c r="CFU14" s="17"/>
      <c r="CFV14" s="17"/>
      <c r="CFW14" s="17"/>
      <c r="CFX14" s="17"/>
      <c r="CFY14" s="17"/>
      <c r="CFZ14" s="17"/>
      <c r="CGA14" s="17"/>
      <c r="CGB14" s="17"/>
      <c r="CGC14" s="17"/>
      <c r="CGD14" s="17"/>
      <c r="CGE14" s="17"/>
      <c r="CGF14" s="17"/>
      <c r="CGG14" s="17"/>
      <c r="CGH14" s="17"/>
      <c r="CGI14" s="17"/>
      <c r="CGJ14" s="17"/>
      <c r="CGK14" s="17"/>
      <c r="CGL14" s="17"/>
      <c r="CGM14" s="17"/>
      <c r="CGN14" s="17"/>
      <c r="CGO14" s="17"/>
      <c r="CGP14" s="17"/>
      <c r="CGQ14" s="17"/>
      <c r="CGR14" s="17"/>
      <c r="CGS14" s="17"/>
      <c r="CGT14" s="17"/>
      <c r="CGU14" s="17"/>
      <c r="CGV14" s="17"/>
      <c r="CGW14" s="17"/>
      <c r="CGX14" s="17"/>
      <c r="CGY14" s="17"/>
      <c r="CGZ14" s="17"/>
      <c r="CHA14" s="17"/>
      <c r="CHB14" s="17"/>
      <c r="CHC14" s="17"/>
      <c r="CHD14" s="17"/>
      <c r="CHE14" s="17"/>
      <c r="CHF14" s="17"/>
      <c r="CHG14" s="17"/>
      <c r="CHH14" s="17"/>
      <c r="CHI14" s="17"/>
      <c r="CHJ14" s="17"/>
      <c r="CHK14" s="17"/>
      <c r="CHL14" s="17"/>
      <c r="CHM14" s="17"/>
      <c r="CHN14" s="17"/>
      <c r="CHO14" s="17"/>
      <c r="CHP14" s="17"/>
      <c r="CHQ14" s="17"/>
      <c r="CHR14" s="17"/>
      <c r="CHS14" s="17"/>
      <c r="CHT14" s="17"/>
      <c r="CHU14" s="17"/>
      <c r="CHV14" s="17"/>
      <c r="CHW14" s="17"/>
      <c r="CHX14" s="17"/>
      <c r="CHY14" s="17"/>
      <c r="CHZ14" s="17"/>
      <c r="CIA14" s="17"/>
      <c r="CIB14" s="17"/>
      <c r="CIC14" s="17"/>
      <c r="CID14" s="17"/>
      <c r="CIE14" s="17"/>
      <c r="CIF14" s="17"/>
      <c r="CIG14" s="17"/>
      <c r="CIH14" s="17"/>
      <c r="CII14" s="17"/>
      <c r="CIJ14" s="17"/>
      <c r="CIK14" s="17"/>
      <c r="CIL14" s="17"/>
      <c r="CIM14" s="17"/>
      <c r="CIN14" s="17"/>
      <c r="CIO14" s="17"/>
      <c r="CIP14" s="17"/>
      <c r="CIQ14" s="17"/>
      <c r="CIR14" s="17"/>
      <c r="CIS14" s="17"/>
      <c r="CIT14" s="17"/>
      <c r="CIU14" s="17"/>
      <c r="CIV14" s="17"/>
      <c r="CIW14" s="17"/>
      <c r="CIX14" s="17"/>
      <c r="CIY14" s="17"/>
      <c r="CIZ14" s="17"/>
      <c r="CJA14" s="17"/>
      <c r="CJB14" s="17"/>
      <c r="CJC14" s="17"/>
      <c r="CJD14" s="17"/>
      <c r="CJE14" s="17"/>
      <c r="CJF14" s="17"/>
      <c r="CJG14" s="17"/>
      <c r="CJH14" s="17"/>
      <c r="CJI14" s="17"/>
      <c r="CJJ14" s="17"/>
      <c r="CJK14" s="17"/>
      <c r="CJL14" s="17"/>
      <c r="CJM14" s="17"/>
      <c r="CJN14" s="17"/>
      <c r="CJO14" s="17"/>
      <c r="CJP14" s="17"/>
      <c r="CJQ14" s="17"/>
      <c r="CJR14" s="17"/>
      <c r="CJS14" s="17"/>
      <c r="CJT14" s="17"/>
      <c r="CJU14" s="17"/>
      <c r="CJV14" s="17"/>
      <c r="CJW14" s="17"/>
      <c r="CJX14" s="17"/>
      <c r="CJY14" s="17"/>
      <c r="CJZ14" s="17"/>
      <c r="CKA14" s="17"/>
      <c r="CKB14" s="17"/>
      <c r="CKC14" s="17"/>
      <c r="CKD14" s="17"/>
      <c r="CKE14" s="17"/>
      <c r="CKF14" s="17"/>
      <c r="CKG14" s="17"/>
      <c r="CKH14" s="17"/>
      <c r="CKI14" s="17"/>
      <c r="CKJ14" s="17"/>
      <c r="CKK14" s="17"/>
      <c r="CKL14" s="17"/>
      <c r="CKM14" s="17"/>
      <c r="CKN14" s="17"/>
      <c r="CKO14" s="17"/>
      <c r="CKP14" s="17"/>
      <c r="CKQ14" s="17"/>
      <c r="CKR14" s="17"/>
      <c r="CKS14" s="17"/>
      <c r="CKT14" s="17"/>
      <c r="CKU14" s="17"/>
      <c r="CKV14" s="17"/>
      <c r="CKW14" s="17"/>
      <c r="CKX14" s="17"/>
      <c r="CKY14" s="17"/>
      <c r="CKZ14" s="17"/>
      <c r="CLA14" s="17"/>
      <c r="CLB14" s="17"/>
      <c r="CLC14" s="17"/>
      <c r="CLD14" s="17"/>
      <c r="CLE14" s="17"/>
      <c r="CLF14" s="17"/>
      <c r="CLG14" s="17"/>
      <c r="CLH14" s="17"/>
      <c r="CLI14" s="17"/>
      <c r="CLJ14" s="17"/>
      <c r="CLK14" s="17"/>
      <c r="CLL14" s="17"/>
      <c r="CLM14" s="17"/>
      <c r="CLN14" s="17"/>
      <c r="CLO14" s="17"/>
      <c r="CLP14" s="17"/>
      <c r="CLQ14" s="17"/>
      <c r="CLR14" s="17"/>
      <c r="CLS14" s="17"/>
      <c r="CLT14" s="17"/>
      <c r="CLU14" s="17"/>
      <c r="CLV14" s="17"/>
      <c r="CLW14" s="17"/>
      <c r="CLX14" s="17"/>
      <c r="CLY14" s="17"/>
      <c r="CLZ14" s="17"/>
      <c r="CMA14" s="17"/>
      <c r="CMB14" s="17"/>
      <c r="CMC14" s="17"/>
      <c r="CMD14" s="17"/>
      <c r="CME14" s="17"/>
      <c r="CMF14" s="17"/>
      <c r="CMG14" s="17"/>
      <c r="CMH14" s="17"/>
      <c r="CMI14" s="17"/>
      <c r="CMJ14" s="17"/>
      <c r="CMK14" s="17"/>
      <c r="CML14" s="17"/>
      <c r="CMM14" s="17"/>
      <c r="CMN14" s="17"/>
      <c r="CMO14" s="17"/>
      <c r="CMP14" s="17"/>
      <c r="CMQ14" s="17"/>
      <c r="CMR14" s="17"/>
      <c r="CMS14" s="17"/>
      <c r="CMT14" s="17"/>
      <c r="CMU14" s="17"/>
      <c r="CMV14" s="17"/>
      <c r="CMW14" s="17"/>
      <c r="CMX14" s="17"/>
      <c r="CMY14" s="17"/>
      <c r="CMZ14" s="17"/>
      <c r="CNA14" s="17"/>
      <c r="CNB14" s="17"/>
      <c r="CNC14" s="17"/>
      <c r="CND14" s="17"/>
      <c r="CNE14" s="17"/>
      <c r="CNF14" s="17"/>
      <c r="CNG14" s="17"/>
      <c r="CNH14" s="17"/>
      <c r="CNI14" s="17"/>
      <c r="CNJ14" s="17"/>
      <c r="CNK14" s="17"/>
      <c r="CNL14" s="17"/>
      <c r="CNM14" s="17"/>
      <c r="CNN14" s="17"/>
      <c r="CNO14" s="17"/>
      <c r="CNP14" s="17"/>
      <c r="CNQ14" s="17"/>
      <c r="CNR14" s="17"/>
      <c r="CNS14" s="17"/>
      <c r="CNT14" s="17"/>
      <c r="CNU14" s="17"/>
      <c r="CNV14" s="17"/>
      <c r="CNW14" s="17"/>
      <c r="CNX14" s="17"/>
      <c r="CNY14" s="17"/>
      <c r="CNZ14" s="17"/>
      <c r="COA14" s="17"/>
      <c r="COB14" s="17"/>
      <c r="COC14" s="17"/>
      <c r="COD14" s="17"/>
      <c r="COE14" s="17"/>
      <c r="COF14" s="17"/>
      <c r="COG14" s="17"/>
      <c r="COH14" s="17"/>
      <c r="COI14" s="17"/>
      <c r="COJ14" s="17"/>
      <c r="COK14" s="17"/>
      <c r="COL14" s="17"/>
      <c r="COM14" s="17"/>
      <c r="CON14" s="17"/>
      <c r="COO14" s="17"/>
      <c r="COP14" s="17"/>
      <c r="COQ14" s="17"/>
      <c r="COR14" s="17"/>
      <c r="COS14" s="17"/>
      <c r="COT14" s="17"/>
      <c r="COU14" s="17"/>
      <c r="COV14" s="17"/>
      <c r="COW14" s="17"/>
      <c r="COX14" s="17"/>
      <c r="COY14" s="17"/>
      <c r="COZ14" s="17"/>
      <c r="CPA14" s="17"/>
      <c r="CPB14" s="17"/>
      <c r="CPC14" s="17"/>
      <c r="CPD14" s="17"/>
      <c r="CPE14" s="17"/>
      <c r="CPF14" s="17"/>
      <c r="CPG14" s="17"/>
      <c r="CPH14" s="17"/>
      <c r="CPI14" s="17"/>
      <c r="CPJ14" s="17"/>
      <c r="CPK14" s="17"/>
      <c r="CPL14" s="17"/>
      <c r="CPM14" s="17"/>
      <c r="CPN14" s="17"/>
      <c r="CPO14" s="17"/>
      <c r="CPP14" s="17"/>
      <c r="CPQ14" s="17"/>
      <c r="CPR14" s="17"/>
      <c r="CPS14" s="17"/>
      <c r="CPT14" s="17"/>
      <c r="CPU14" s="17"/>
      <c r="CPV14" s="17"/>
      <c r="CPW14" s="17"/>
      <c r="CPX14" s="17"/>
      <c r="CPY14" s="17"/>
      <c r="CPZ14" s="17"/>
      <c r="CQA14" s="17"/>
      <c r="CQB14" s="17"/>
      <c r="CQC14" s="17"/>
      <c r="CQD14" s="17"/>
      <c r="CQE14" s="17"/>
      <c r="CQF14" s="17"/>
      <c r="CQG14" s="17"/>
      <c r="CQH14" s="17"/>
      <c r="CQI14" s="17"/>
      <c r="CQJ14" s="17"/>
      <c r="CQK14" s="17"/>
      <c r="CQL14" s="17"/>
      <c r="CQM14" s="17"/>
      <c r="CQN14" s="17"/>
      <c r="CQO14" s="17"/>
      <c r="CQP14" s="17"/>
      <c r="CQQ14" s="17"/>
      <c r="CQR14" s="17"/>
      <c r="CQS14" s="17"/>
      <c r="CQT14" s="17"/>
      <c r="CQU14" s="17"/>
      <c r="CQV14" s="17"/>
      <c r="CQW14" s="17"/>
      <c r="CQX14" s="17"/>
      <c r="CQY14" s="17"/>
      <c r="CQZ14" s="17"/>
      <c r="CRA14" s="17"/>
      <c r="CRB14" s="17"/>
      <c r="CRC14" s="17"/>
      <c r="CRD14" s="17"/>
      <c r="CRE14" s="17"/>
      <c r="CRF14" s="17"/>
      <c r="CRG14" s="17"/>
      <c r="CRH14" s="17"/>
      <c r="CRI14" s="17"/>
      <c r="CRJ14" s="17"/>
      <c r="CRK14" s="17"/>
      <c r="CRL14" s="17"/>
      <c r="CRM14" s="17"/>
      <c r="CRN14" s="17"/>
      <c r="CRO14" s="17"/>
      <c r="CRP14" s="17"/>
      <c r="CRQ14" s="17"/>
      <c r="CRR14" s="17"/>
      <c r="CRS14" s="17"/>
      <c r="CRT14" s="17"/>
      <c r="CRU14" s="17"/>
      <c r="CRV14" s="17"/>
      <c r="CRW14" s="17"/>
      <c r="CRX14" s="17"/>
      <c r="CRY14" s="17"/>
      <c r="CRZ14" s="17"/>
      <c r="CSA14" s="17"/>
      <c r="CSB14" s="17"/>
      <c r="CSC14" s="17"/>
      <c r="CSD14" s="17"/>
      <c r="CSE14" s="17"/>
      <c r="CSF14" s="17"/>
      <c r="CSG14" s="17"/>
      <c r="CSH14" s="17"/>
      <c r="CSI14" s="17"/>
      <c r="CSJ14" s="17"/>
      <c r="CSK14" s="17"/>
      <c r="CSL14" s="17"/>
      <c r="CSM14" s="17"/>
      <c r="CSN14" s="17"/>
      <c r="CSO14" s="17"/>
      <c r="CSP14" s="17"/>
      <c r="CSQ14" s="17"/>
      <c r="CSR14" s="17"/>
      <c r="CSS14" s="17"/>
      <c r="CST14" s="17"/>
      <c r="CSU14" s="17"/>
      <c r="CSV14" s="17"/>
      <c r="CSW14" s="17"/>
      <c r="CSX14" s="17"/>
      <c r="CSY14" s="17"/>
      <c r="CSZ14" s="17"/>
      <c r="CTA14" s="17"/>
      <c r="CTB14" s="17"/>
      <c r="CTC14" s="17"/>
      <c r="CTD14" s="17"/>
      <c r="CTE14" s="17"/>
      <c r="CTF14" s="17"/>
      <c r="CTG14" s="17"/>
      <c r="CTH14" s="17"/>
      <c r="CTI14" s="17"/>
      <c r="CTJ14" s="17"/>
      <c r="CTK14" s="17"/>
      <c r="CTL14" s="17"/>
      <c r="CTM14" s="17"/>
      <c r="CTN14" s="17"/>
      <c r="CTO14" s="17"/>
      <c r="CTP14" s="17"/>
      <c r="CTQ14" s="17"/>
      <c r="CTR14" s="17"/>
      <c r="CTS14" s="17"/>
      <c r="CTT14" s="17"/>
      <c r="CTU14" s="17"/>
      <c r="CTV14" s="17"/>
      <c r="CTW14" s="17"/>
      <c r="CTX14" s="17"/>
      <c r="CTY14" s="17"/>
      <c r="CTZ14" s="17"/>
      <c r="CUA14" s="17"/>
      <c r="CUB14" s="17"/>
      <c r="CUC14" s="17"/>
      <c r="CUD14" s="17"/>
      <c r="CUE14" s="17"/>
      <c r="CUF14" s="17"/>
      <c r="CUG14" s="17"/>
      <c r="CUH14" s="17"/>
      <c r="CUI14" s="17"/>
      <c r="CUJ14" s="17"/>
      <c r="CUK14" s="17"/>
      <c r="CUL14" s="17"/>
      <c r="CUM14" s="17"/>
      <c r="CUN14" s="17"/>
      <c r="CUO14" s="17"/>
      <c r="CUP14" s="17"/>
      <c r="CUQ14" s="17"/>
      <c r="CUR14" s="17"/>
      <c r="CUS14" s="17"/>
      <c r="CUT14" s="17"/>
      <c r="CUU14" s="17"/>
      <c r="CUV14" s="17"/>
      <c r="CUW14" s="17"/>
      <c r="CUX14" s="17"/>
      <c r="CUY14" s="17"/>
      <c r="CUZ14" s="17"/>
      <c r="CVA14" s="17"/>
      <c r="CVB14" s="17"/>
      <c r="CVC14" s="17"/>
      <c r="CVD14" s="17"/>
      <c r="CVE14" s="17"/>
      <c r="CVF14" s="17"/>
      <c r="CVG14" s="17"/>
      <c r="CVH14" s="17"/>
      <c r="CVI14" s="17"/>
      <c r="CVJ14" s="17"/>
      <c r="CVK14" s="17"/>
      <c r="CVL14" s="17"/>
      <c r="CVM14" s="17"/>
      <c r="CVN14" s="17"/>
      <c r="CVO14" s="17"/>
      <c r="CVP14" s="17"/>
      <c r="CVQ14" s="17"/>
      <c r="CVR14" s="17"/>
      <c r="CVS14" s="17"/>
      <c r="CVT14" s="17"/>
      <c r="CVU14" s="17"/>
      <c r="CVV14" s="17"/>
      <c r="CVW14" s="17"/>
      <c r="CVX14" s="17"/>
      <c r="CVY14" s="17"/>
      <c r="CVZ14" s="17"/>
      <c r="CWA14" s="17"/>
      <c r="CWB14" s="17"/>
      <c r="CWC14" s="17"/>
      <c r="CWD14" s="17"/>
      <c r="CWE14" s="17"/>
      <c r="CWF14" s="17"/>
      <c r="CWG14" s="17"/>
      <c r="CWH14" s="17"/>
      <c r="CWI14" s="17"/>
      <c r="CWJ14" s="17"/>
      <c r="CWK14" s="17"/>
      <c r="CWL14" s="17"/>
      <c r="CWM14" s="17"/>
      <c r="CWN14" s="17"/>
      <c r="CWO14" s="17"/>
      <c r="CWP14" s="17"/>
      <c r="CWQ14" s="17"/>
      <c r="CWR14" s="17"/>
      <c r="CWS14" s="17"/>
      <c r="CWT14" s="17"/>
      <c r="CWU14" s="17"/>
      <c r="CWV14" s="17"/>
      <c r="CWW14" s="17"/>
      <c r="CWX14" s="17"/>
      <c r="CWY14" s="17"/>
      <c r="CWZ14" s="17"/>
      <c r="CXA14" s="17"/>
      <c r="CXB14" s="17"/>
      <c r="CXC14" s="17"/>
      <c r="CXD14" s="17"/>
      <c r="CXE14" s="17"/>
      <c r="CXF14" s="17"/>
      <c r="CXG14" s="17"/>
      <c r="CXH14" s="17"/>
      <c r="CXI14" s="17"/>
      <c r="CXJ14" s="17"/>
      <c r="CXK14" s="17"/>
      <c r="CXL14" s="17"/>
      <c r="CXM14" s="17"/>
      <c r="CXN14" s="17"/>
      <c r="CXO14" s="17"/>
      <c r="CXP14" s="17"/>
      <c r="CXQ14" s="17"/>
      <c r="CXR14" s="17"/>
      <c r="CXS14" s="17"/>
      <c r="CXT14" s="17"/>
      <c r="CXU14" s="17"/>
      <c r="CXV14" s="17"/>
      <c r="CXW14" s="17"/>
      <c r="CXX14" s="17"/>
      <c r="CXY14" s="17"/>
      <c r="CXZ14" s="17"/>
      <c r="CYA14" s="17"/>
      <c r="CYB14" s="17"/>
      <c r="CYC14" s="17"/>
      <c r="CYD14" s="17"/>
      <c r="CYE14" s="17"/>
      <c r="CYF14" s="17"/>
      <c r="CYG14" s="17"/>
      <c r="CYH14" s="17"/>
      <c r="CYI14" s="17"/>
      <c r="CYJ14" s="17"/>
      <c r="CYK14" s="17"/>
      <c r="CYL14" s="17"/>
      <c r="CYM14" s="17"/>
      <c r="CYN14" s="17"/>
      <c r="CYO14" s="17"/>
      <c r="CYP14" s="17"/>
      <c r="CYQ14" s="17"/>
      <c r="CYR14" s="17"/>
      <c r="CYS14" s="17"/>
      <c r="CYT14" s="17"/>
      <c r="CYU14" s="17"/>
      <c r="CYV14" s="17"/>
      <c r="CYW14" s="17"/>
      <c r="CYX14" s="17"/>
      <c r="CYY14" s="17"/>
      <c r="CYZ14" s="17"/>
      <c r="CZA14" s="17"/>
      <c r="CZB14" s="17"/>
      <c r="CZC14" s="17"/>
      <c r="CZD14" s="17"/>
      <c r="CZE14" s="17"/>
      <c r="CZF14" s="17"/>
      <c r="CZG14" s="17"/>
      <c r="CZH14" s="17"/>
      <c r="CZI14" s="17"/>
      <c r="CZJ14" s="17"/>
      <c r="CZK14" s="17"/>
      <c r="CZL14" s="17"/>
      <c r="CZM14" s="17"/>
      <c r="CZN14" s="17"/>
      <c r="CZO14" s="17"/>
      <c r="CZP14" s="17"/>
      <c r="CZQ14" s="17"/>
      <c r="CZR14" s="17"/>
      <c r="CZS14" s="17"/>
      <c r="CZT14" s="17"/>
      <c r="CZU14" s="17"/>
      <c r="CZV14" s="17"/>
      <c r="CZW14" s="17"/>
      <c r="CZX14" s="17"/>
      <c r="CZY14" s="17"/>
      <c r="CZZ14" s="17"/>
      <c r="DAA14" s="17"/>
      <c r="DAB14" s="17"/>
      <c r="DAC14" s="17"/>
      <c r="DAD14" s="17"/>
    </row>
    <row r="15" spans="1:2734" s="7" customFormat="1" ht="14" customHeight="1" x14ac:dyDescent="0.3">
      <c r="A15" s="15"/>
      <c r="B15" s="2"/>
      <c r="D15" s="13"/>
      <c r="I15" s="14"/>
      <c r="J15" s="42" t="str">
        <f t="shared" si="3"/>
        <v/>
      </c>
      <c r="K15" s="34" t="str">
        <f t="shared" si="0"/>
        <v/>
      </c>
      <c r="L15" s="32"/>
      <c r="M15" s="14"/>
      <c r="N15" s="13"/>
      <c r="O15" s="35" t="str">
        <f t="shared" si="7"/>
        <v>N/A</v>
      </c>
      <c r="P15" s="36" t="str">
        <f>IF(ISBLANK(I15),"N/A",IF(ISBLANK(M15),WORKDAY(I15,19,Holidays!$B$2:$B$23),IF(ISBLANK(N15),"N/A",WORKDAY(N15,20-NETWORKDAYS(I15,M15,Holidays!$B$2:$B$23),Holidays!$B$2:$B$23))))</f>
        <v>N/A</v>
      </c>
      <c r="Q15" s="37" t="str">
        <f>IFERROR(IF(P15&gt;0,WORKDAY(P15,-10,Holidays!$B$2:$B$23),""),"N/A")</f>
        <v>N/A</v>
      </c>
      <c r="R15" s="37" t="str">
        <f>IFERROR(IF(P15&gt;0,WORKDAY(P15,-5,Holidays!$B$2:$B$23),""),"N/A")</f>
        <v>N/A</v>
      </c>
      <c r="S15" s="14"/>
      <c r="T15" s="39" t="str">
        <f>IF(ISBLANK(S15),"",IF(ISBLANK(M15),NETWORKDAYS(I15,S15,Holidays!$B$2:$B$23),SUM(NETWORKDAYS(I15,M15,Holidays!$B$2:$B$23),IF(ISBLANK(M15),NETWORKDAYS(N15,S15,Holidays!$B$2:$B$23),NETWORKDAYS(N15+1,S15,Holidays!$B$2:$B$23)))))</f>
        <v/>
      </c>
      <c r="U15" s="39" t="str">
        <f t="shared" si="1"/>
        <v/>
      </c>
      <c r="V15" s="38" t="str">
        <f ca="1">IF(P15="N/A","N/A",IF(ISBLANK(I15),"N/A",IF(ISBLANK(S15),NETWORKDAYS(TODAY(),P15,Holidays!$B$2:$B$23),"")))</f>
        <v>N/A</v>
      </c>
      <c r="W15" s="11"/>
      <c r="X15" s="40" t="str">
        <f t="shared" ca="1" si="2"/>
        <v/>
      </c>
      <c r="AB15" s="16"/>
      <c r="AC15" s="41" t="str">
        <f t="shared" si="5"/>
        <v/>
      </c>
      <c r="AD15" s="93"/>
      <c r="AE15" s="13"/>
      <c r="AF15" s="13"/>
      <c r="AG15" s="14"/>
      <c r="AH15" s="42" t="str">
        <f>IF(ISBLANK(AG15),"",NETWORKDAYS(AE15,AG15,Holidays!$B$2:$B$23))</f>
        <v/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  <c r="KS15" s="17"/>
      <c r="KT15" s="17"/>
      <c r="KU15" s="17"/>
      <c r="KV15" s="17"/>
      <c r="KW15" s="17"/>
      <c r="KX15" s="17"/>
      <c r="KY15" s="17"/>
      <c r="KZ15" s="17"/>
      <c r="LA15" s="17"/>
      <c r="LB15" s="17"/>
      <c r="LC15" s="17"/>
      <c r="LD15" s="17"/>
      <c r="LE15" s="17"/>
      <c r="LF15" s="17"/>
      <c r="LG15" s="17"/>
      <c r="LH15" s="17"/>
      <c r="LI15" s="17"/>
      <c r="LJ15" s="17"/>
      <c r="LK15" s="17"/>
      <c r="LL15" s="17"/>
      <c r="LM15" s="17"/>
      <c r="LN15" s="17"/>
      <c r="LO15" s="17"/>
      <c r="LP15" s="17"/>
      <c r="LQ15" s="17"/>
      <c r="LR15" s="17"/>
      <c r="LS15" s="17"/>
      <c r="LT15" s="17"/>
      <c r="LU15" s="17"/>
      <c r="LV15" s="17"/>
      <c r="LW15" s="17"/>
      <c r="LX15" s="17"/>
      <c r="LY15" s="17"/>
      <c r="LZ15" s="17"/>
      <c r="MA15" s="17"/>
      <c r="MB15" s="17"/>
      <c r="MC15" s="17"/>
      <c r="MD15" s="17"/>
      <c r="ME15" s="17"/>
      <c r="MF15" s="17"/>
      <c r="MG15" s="17"/>
      <c r="MH15" s="17"/>
      <c r="MI15" s="17"/>
      <c r="MJ15" s="17"/>
      <c r="MK15" s="17"/>
      <c r="ML15" s="17"/>
      <c r="MM15" s="17"/>
      <c r="MN15" s="17"/>
      <c r="MO15" s="17"/>
      <c r="MP15" s="17"/>
      <c r="MQ15" s="17"/>
      <c r="MR15" s="17"/>
      <c r="MS15" s="17"/>
      <c r="MT15" s="17"/>
      <c r="MU15" s="17"/>
      <c r="MV15" s="17"/>
      <c r="MW15" s="17"/>
      <c r="MX15" s="17"/>
      <c r="MY15" s="17"/>
      <c r="MZ15" s="17"/>
      <c r="NA15" s="17"/>
      <c r="NB15" s="17"/>
      <c r="NC15" s="17"/>
      <c r="ND15" s="17"/>
      <c r="NE15" s="17"/>
      <c r="NF15" s="17"/>
      <c r="NG15" s="17"/>
      <c r="NH15" s="17"/>
      <c r="NI15" s="17"/>
      <c r="NJ15" s="17"/>
      <c r="NK15" s="17"/>
      <c r="NL15" s="17"/>
      <c r="NM15" s="17"/>
      <c r="NN15" s="17"/>
      <c r="NO15" s="17"/>
      <c r="NP15" s="17"/>
      <c r="NQ15" s="17"/>
      <c r="NR15" s="17"/>
      <c r="NS15" s="17"/>
      <c r="NT15" s="17"/>
      <c r="NU15" s="17"/>
      <c r="NV15" s="17"/>
      <c r="NW15" s="17"/>
      <c r="NX15" s="17"/>
      <c r="NY15" s="17"/>
      <c r="NZ15" s="17"/>
      <c r="OA15" s="17"/>
      <c r="OB15" s="17"/>
      <c r="OC15" s="17"/>
      <c r="OD15" s="17"/>
      <c r="OE15" s="17"/>
      <c r="OF15" s="17"/>
      <c r="OG15" s="17"/>
      <c r="OH15" s="17"/>
      <c r="OI15" s="17"/>
      <c r="OJ15" s="17"/>
      <c r="OK15" s="17"/>
      <c r="OL15" s="17"/>
      <c r="OM15" s="17"/>
      <c r="ON15" s="17"/>
      <c r="OO15" s="17"/>
      <c r="OP15" s="17"/>
      <c r="OQ15" s="17"/>
      <c r="OR15" s="17"/>
      <c r="OS15" s="17"/>
      <c r="OT15" s="17"/>
      <c r="OU15" s="17"/>
      <c r="OV15" s="17"/>
      <c r="OW15" s="17"/>
      <c r="OX15" s="17"/>
      <c r="OY15" s="17"/>
      <c r="OZ15" s="17"/>
      <c r="PA15" s="17"/>
      <c r="PB15" s="17"/>
      <c r="PC15" s="17"/>
      <c r="PD15" s="17"/>
      <c r="PE15" s="17"/>
      <c r="PF15" s="17"/>
      <c r="PG15" s="17"/>
      <c r="PH15" s="17"/>
      <c r="PI15" s="17"/>
      <c r="PJ15" s="17"/>
      <c r="PK15" s="17"/>
      <c r="PL15" s="17"/>
      <c r="PM15" s="17"/>
      <c r="PN15" s="17"/>
      <c r="PO15" s="17"/>
      <c r="PP15" s="17"/>
      <c r="PQ15" s="17"/>
      <c r="PR15" s="17"/>
      <c r="PS15" s="17"/>
      <c r="PT15" s="17"/>
      <c r="PU15" s="17"/>
      <c r="PV15" s="17"/>
      <c r="PW15" s="17"/>
      <c r="PX15" s="17"/>
      <c r="PY15" s="17"/>
      <c r="PZ15" s="17"/>
      <c r="QA15" s="17"/>
      <c r="QB15" s="17"/>
      <c r="QC15" s="17"/>
      <c r="QD15" s="17"/>
      <c r="QE15" s="17"/>
      <c r="QF15" s="17"/>
      <c r="QG15" s="17"/>
      <c r="QH15" s="17"/>
      <c r="QI15" s="17"/>
      <c r="QJ15" s="17"/>
      <c r="QK15" s="17"/>
      <c r="QL15" s="17"/>
      <c r="QM15" s="17"/>
      <c r="QN15" s="17"/>
      <c r="QO15" s="17"/>
      <c r="QP15" s="17"/>
      <c r="QQ15" s="17"/>
      <c r="QR15" s="17"/>
      <c r="QS15" s="17"/>
      <c r="QT15" s="17"/>
      <c r="QU15" s="17"/>
      <c r="QV15" s="17"/>
      <c r="QW15" s="17"/>
      <c r="QX15" s="17"/>
      <c r="QY15" s="17"/>
      <c r="QZ15" s="17"/>
      <c r="RA15" s="17"/>
      <c r="RB15" s="17"/>
      <c r="RC15" s="17"/>
      <c r="RD15" s="17"/>
      <c r="RE15" s="17"/>
      <c r="RF15" s="17"/>
      <c r="RG15" s="17"/>
      <c r="RH15" s="17"/>
      <c r="RI15" s="17"/>
      <c r="RJ15" s="17"/>
      <c r="RK15" s="17"/>
      <c r="RL15" s="17"/>
      <c r="RM15" s="17"/>
      <c r="RN15" s="17"/>
      <c r="RO15" s="17"/>
      <c r="RP15" s="17"/>
      <c r="RQ15" s="17"/>
      <c r="RR15" s="17"/>
      <c r="RS15" s="17"/>
      <c r="RT15" s="17"/>
      <c r="RU15" s="17"/>
      <c r="RV15" s="17"/>
      <c r="RW15" s="17"/>
      <c r="RX15" s="17"/>
      <c r="RY15" s="17"/>
      <c r="RZ15" s="17"/>
      <c r="SA15" s="17"/>
      <c r="SB15" s="17"/>
      <c r="SC15" s="17"/>
      <c r="SD15" s="17"/>
      <c r="SE15" s="17"/>
      <c r="SF15" s="17"/>
      <c r="SG15" s="17"/>
      <c r="SH15" s="17"/>
      <c r="SI15" s="17"/>
      <c r="SJ15" s="17"/>
      <c r="SK15" s="17"/>
      <c r="SL15" s="17"/>
      <c r="SM15" s="17"/>
      <c r="SN15" s="17"/>
      <c r="SO15" s="17"/>
      <c r="SP15" s="17"/>
      <c r="SQ15" s="17"/>
      <c r="SR15" s="17"/>
      <c r="SS15" s="17"/>
      <c r="ST15" s="17"/>
      <c r="SU15" s="17"/>
      <c r="SV15" s="17"/>
      <c r="SW15" s="17"/>
      <c r="SX15" s="17"/>
      <c r="SY15" s="17"/>
      <c r="SZ15" s="17"/>
      <c r="TA15" s="17"/>
      <c r="TB15" s="17"/>
      <c r="TC15" s="17"/>
      <c r="TD15" s="17"/>
      <c r="TE15" s="17"/>
      <c r="TF15" s="17"/>
      <c r="TG15" s="17"/>
      <c r="TH15" s="17"/>
      <c r="TI15" s="17"/>
      <c r="TJ15" s="17"/>
      <c r="TK15" s="17"/>
      <c r="TL15" s="17"/>
      <c r="TM15" s="17"/>
      <c r="TN15" s="17"/>
      <c r="TO15" s="17"/>
      <c r="TP15" s="17"/>
      <c r="TQ15" s="17"/>
      <c r="TR15" s="17"/>
      <c r="TS15" s="17"/>
      <c r="TT15" s="17"/>
      <c r="TU15" s="17"/>
      <c r="TV15" s="17"/>
      <c r="TW15" s="17"/>
      <c r="TX15" s="17"/>
      <c r="TY15" s="17"/>
      <c r="TZ15" s="17"/>
      <c r="UA15" s="17"/>
      <c r="UB15" s="17"/>
      <c r="UC15" s="17"/>
      <c r="UD15" s="17"/>
      <c r="UE15" s="17"/>
      <c r="UF15" s="17"/>
      <c r="UG15" s="17"/>
      <c r="UH15" s="17"/>
      <c r="UI15" s="17"/>
      <c r="UJ15" s="17"/>
      <c r="UK15" s="17"/>
      <c r="UL15" s="17"/>
      <c r="UM15" s="17"/>
      <c r="UN15" s="17"/>
      <c r="UO15" s="17"/>
      <c r="UP15" s="17"/>
      <c r="UQ15" s="17"/>
      <c r="UR15" s="17"/>
      <c r="US15" s="17"/>
      <c r="UT15" s="17"/>
      <c r="UU15" s="17"/>
      <c r="UV15" s="17"/>
      <c r="UW15" s="17"/>
      <c r="UX15" s="17"/>
      <c r="UY15" s="17"/>
      <c r="UZ15" s="17"/>
      <c r="VA15" s="17"/>
      <c r="VB15" s="17"/>
      <c r="VC15" s="17"/>
      <c r="VD15" s="17"/>
      <c r="VE15" s="17"/>
      <c r="VF15" s="17"/>
      <c r="VG15" s="17"/>
      <c r="VH15" s="17"/>
      <c r="VI15" s="17"/>
      <c r="VJ15" s="17"/>
      <c r="VK15" s="17"/>
      <c r="VL15" s="17"/>
      <c r="VM15" s="17"/>
      <c r="VN15" s="17"/>
      <c r="VO15" s="17"/>
      <c r="VP15" s="17"/>
      <c r="VQ15" s="17"/>
      <c r="VR15" s="17"/>
      <c r="VS15" s="17"/>
      <c r="VT15" s="17"/>
      <c r="VU15" s="17"/>
      <c r="VV15" s="17"/>
      <c r="VW15" s="17"/>
      <c r="VX15" s="17"/>
      <c r="VY15" s="17"/>
      <c r="VZ15" s="17"/>
      <c r="WA15" s="17"/>
      <c r="WB15" s="17"/>
      <c r="WC15" s="17"/>
      <c r="WD15" s="17"/>
      <c r="WE15" s="17"/>
      <c r="WF15" s="17"/>
      <c r="WG15" s="17"/>
      <c r="WH15" s="17"/>
      <c r="WI15" s="17"/>
      <c r="WJ15" s="17"/>
      <c r="WK15" s="17"/>
      <c r="WL15" s="17"/>
      <c r="WM15" s="17"/>
      <c r="WN15" s="17"/>
      <c r="WO15" s="17"/>
      <c r="WP15" s="17"/>
      <c r="WQ15" s="17"/>
      <c r="WR15" s="17"/>
      <c r="WS15" s="17"/>
      <c r="WT15" s="17"/>
      <c r="WU15" s="17"/>
      <c r="WV15" s="17"/>
      <c r="WW15" s="17"/>
      <c r="WX15" s="17"/>
      <c r="WY15" s="17"/>
      <c r="WZ15" s="17"/>
      <c r="XA15" s="17"/>
      <c r="XB15" s="17"/>
      <c r="XC15" s="17"/>
      <c r="XD15" s="17"/>
      <c r="XE15" s="17"/>
      <c r="XF15" s="17"/>
      <c r="XG15" s="17"/>
      <c r="XH15" s="17"/>
      <c r="XI15" s="17"/>
      <c r="XJ15" s="17"/>
      <c r="XK15" s="17"/>
      <c r="XL15" s="17"/>
      <c r="XM15" s="17"/>
      <c r="XN15" s="17"/>
      <c r="XO15" s="17"/>
      <c r="XP15" s="17"/>
      <c r="XQ15" s="17"/>
      <c r="XR15" s="17"/>
      <c r="XS15" s="17"/>
      <c r="XT15" s="17"/>
      <c r="XU15" s="17"/>
      <c r="XV15" s="17"/>
      <c r="XW15" s="17"/>
      <c r="XX15" s="17"/>
      <c r="XY15" s="17"/>
      <c r="XZ15" s="17"/>
      <c r="YA15" s="17"/>
      <c r="YB15" s="17"/>
      <c r="YC15" s="17"/>
      <c r="YD15" s="17"/>
      <c r="YE15" s="17"/>
      <c r="YF15" s="17"/>
      <c r="YG15" s="17"/>
      <c r="YH15" s="17"/>
      <c r="YI15" s="17"/>
      <c r="YJ15" s="17"/>
      <c r="YK15" s="17"/>
      <c r="YL15" s="17"/>
      <c r="YM15" s="17"/>
      <c r="YN15" s="17"/>
      <c r="YO15" s="17"/>
      <c r="YP15" s="17"/>
      <c r="YQ15" s="17"/>
      <c r="YR15" s="17"/>
      <c r="YS15" s="17"/>
      <c r="YT15" s="17"/>
      <c r="YU15" s="17"/>
      <c r="YV15" s="17"/>
      <c r="YW15" s="17"/>
      <c r="YX15" s="17"/>
      <c r="YY15" s="17"/>
      <c r="YZ15" s="17"/>
      <c r="ZA15" s="17"/>
      <c r="ZB15" s="17"/>
      <c r="ZC15" s="17"/>
      <c r="ZD15" s="17"/>
      <c r="ZE15" s="17"/>
      <c r="ZF15" s="17"/>
      <c r="ZG15" s="17"/>
      <c r="ZH15" s="17"/>
      <c r="ZI15" s="17"/>
      <c r="ZJ15" s="17"/>
      <c r="ZK15" s="17"/>
      <c r="ZL15" s="17"/>
      <c r="ZM15" s="17"/>
      <c r="ZN15" s="17"/>
      <c r="ZO15" s="17"/>
      <c r="ZP15" s="17"/>
      <c r="ZQ15" s="17"/>
      <c r="ZR15" s="17"/>
      <c r="ZS15" s="17"/>
      <c r="ZT15" s="17"/>
      <c r="ZU15" s="17"/>
      <c r="ZV15" s="17"/>
      <c r="ZW15" s="17"/>
      <c r="ZX15" s="17"/>
      <c r="ZY15" s="17"/>
      <c r="ZZ15" s="17"/>
      <c r="AAA15" s="17"/>
      <c r="AAB15" s="17"/>
      <c r="AAC15" s="17"/>
      <c r="AAD15" s="17"/>
      <c r="AAE15" s="17"/>
      <c r="AAF15" s="17"/>
      <c r="AAG15" s="17"/>
      <c r="AAH15" s="17"/>
      <c r="AAI15" s="17"/>
      <c r="AAJ15" s="17"/>
      <c r="AAK15" s="17"/>
      <c r="AAL15" s="17"/>
      <c r="AAM15" s="17"/>
      <c r="AAN15" s="17"/>
      <c r="AAO15" s="17"/>
      <c r="AAP15" s="17"/>
      <c r="AAQ15" s="17"/>
      <c r="AAR15" s="17"/>
      <c r="AAS15" s="17"/>
      <c r="AAT15" s="17"/>
      <c r="AAU15" s="17"/>
      <c r="AAV15" s="17"/>
      <c r="AAW15" s="17"/>
      <c r="AAX15" s="17"/>
      <c r="AAY15" s="17"/>
      <c r="AAZ15" s="17"/>
      <c r="ABA15" s="17"/>
      <c r="ABB15" s="17"/>
      <c r="ABC15" s="17"/>
      <c r="ABD15" s="17"/>
      <c r="ABE15" s="17"/>
      <c r="ABF15" s="17"/>
      <c r="ABG15" s="17"/>
      <c r="ABH15" s="17"/>
      <c r="ABI15" s="17"/>
      <c r="ABJ15" s="17"/>
      <c r="ABK15" s="17"/>
      <c r="ABL15" s="17"/>
      <c r="ABM15" s="17"/>
      <c r="ABN15" s="17"/>
      <c r="ABO15" s="17"/>
      <c r="ABP15" s="17"/>
      <c r="ABQ15" s="17"/>
      <c r="ABR15" s="17"/>
      <c r="ABS15" s="17"/>
      <c r="ABT15" s="17"/>
      <c r="ABU15" s="17"/>
      <c r="ABV15" s="17"/>
      <c r="ABW15" s="17"/>
      <c r="ABX15" s="17"/>
      <c r="ABY15" s="17"/>
      <c r="ABZ15" s="17"/>
      <c r="ACA15" s="17"/>
      <c r="ACB15" s="17"/>
      <c r="ACC15" s="17"/>
      <c r="ACD15" s="17"/>
      <c r="ACE15" s="17"/>
      <c r="ACF15" s="17"/>
      <c r="ACG15" s="17"/>
      <c r="ACH15" s="17"/>
      <c r="ACI15" s="17"/>
      <c r="ACJ15" s="17"/>
      <c r="ACK15" s="17"/>
      <c r="ACL15" s="17"/>
      <c r="ACM15" s="17"/>
      <c r="ACN15" s="17"/>
      <c r="ACO15" s="17"/>
      <c r="ACP15" s="17"/>
      <c r="ACQ15" s="17"/>
      <c r="ACR15" s="17"/>
      <c r="ACS15" s="17"/>
      <c r="ACT15" s="17"/>
      <c r="ACU15" s="17"/>
      <c r="ACV15" s="17"/>
      <c r="ACW15" s="17"/>
      <c r="ACX15" s="17"/>
      <c r="ACY15" s="17"/>
      <c r="ACZ15" s="17"/>
      <c r="ADA15" s="17"/>
      <c r="ADB15" s="17"/>
      <c r="ADC15" s="17"/>
      <c r="ADD15" s="17"/>
      <c r="ADE15" s="17"/>
      <c r="ADF15" s="17"/>
      <c r="ADG15" s="17"/>
      <c r="ADH15" s="17"/>
      <c r="ADI15" s="17"/>
      <c r="ADJ15" s="17"/>
      <c r="ADK15" s="17"/>
      <c r="ADL15" s="17"/>
      <c r="ADM15" s="17"/>
      <c r="ADN15" s="17"/>
      <c r="ADO15" s="17"/>
      <c r="ADP15" s="17"/>
      <c r="ADQ15" s="17"/>
      <c r="ADR15" s="17"/>
      <c r="ADS15" s="17"/>
      <c r="ADT15" s="17"/>
      <c r="ADU15" s="17"/>
      <c r="ADV15" s="17"/>
      <c r="ADW15" s="17"/>
      <c r="ADX15" s="17"/>
      <c r="ADY15" s="17"/>
      <c r="ADZ15" s="17"/>
      <c r="AEA15" s="17"/>
      <c r="AEB15" s="17"/>
      <c r="AEC15" s="17"/>
      <c r="AED15" s="17"/>
      <c r="AEE15" s="17"/>
      <c r="AEF15" s="17"/>
      <c r="AEG15" s="17"/>
      <c r="AEH15" s="17"/>
      <c r="AEI15" s="17"/>
      <c r="AEJ15" s="17"/>
      <c r="AEK15" s="17"/>
      <c r="AEL15" s="17"/>
      <c r="AEM15" s="17"/>
      <c r="AEN15" s="17"/>
      <c r="AEO15" s="17"/>
      <c r="AEP15" s="17"/>
      <c r="AEQ15" s="17"/>
      <c r="AER15" s="17"/>
      <c r="AES15" s="17"/>
      <c r="AET15" s="17"/>
      <c r="AEU15" s="17"/>
      <c r="AEV15" s="17"/>
      <c r="AEW15" s="17"/>
      <c r="AEX15" s="17"/>
      <c r="AEY15" s="17"/>
      <c r="AEZ15" s="17"/>
      <c r="AFA15" s="17"/>
      <c r="AFB15" s="17"/>
      <c r="AFC15" s="17"/>
      <c r="AFD15" s="17"/>
      <c r="AFE15" s="17"/>
      <c r="AFF15" s="17"/>
      <c r="AFG15" s="17"/>
      <c r="AFH15" s="17"/>
      <c r="AFI15" s="17"/>
      <c r="AFJ15" s="17"/>
      <c r="AFK15" s="17"/>
      <c r="AFL15" s="17"/>
      <c r="AFM15" s="17"/>
      <c r="AFN15" s="17"/>
      <c r="AFO15" s="17"/>
      <c r="AFP15" s="17"/>
      <c r="AFQ15" s="17"/>
      <c r="AFR15" s="17"/>
      <c r="AFS15" s="17"/>
      <c r="AFT15" s="17"/>
      <c r="AFU15" s="17"/>
      <c r="AFV15" s="17"/>
      <c r="AFW15" s="17"/>
      <c r="AFX15" s="17"/>
      <c r="AFY15" s="17"/>
      <c r="AFZ15" s="17"/>
      <c r="AGA15" s="17"/>
      <c r="AGB15" s="17"/>
      <c r="AGC15" s="17"/>
      <c r="AGD15" s="17"/>
      <c r="AGE15" s="17"/>
      <c r="AGF15" s="17"/>
      <c r="AGG15" s="17"/>
      <c r="AGH15" s="17"/>
      <c r="AGI15" s="17"/>
      <c r="AGJ15" s="17"/>
      <c r="AGK15" s="17"/>
      <c r="AGL15" s="17"/>
      <c r="AGM15" s="17"/>
      <c r="AGN15" s="17"/>
      <c r="AGO15" s="17"/>
      <c r="AGP15" s="17"/>
      <c r="AGQ15" s="17"/>
      <c r="AGR15" s="17"/>
      <c r="AGS15" s="17"/>
      <c r="AGT15" s="17"/>
      <c r="AGU15" s="17"/>
      <c r="AGV15" s="17"/>
      <c r="AGW15" s="17"/>
      <c r="AGX15" s="17"/>
      <c r="AGY15" s="17"/>
      <c r="AGZ15" s="17"/>
      <c r="AHA15" s="17"/>
      <c r="AHB15" s="17"/>
      <c r="AHC15" s="17"/>
      <c r="AHD15" s="17"/>
      <c r="AHE15" s="17"/>
      <c r="AHF15" s="17"/>
      <c r="AHG15" s="17"/>
      <c r="AHH15" s="17"/>
      <c r="AHI15" s="17"/>
      <c r="AHJ15" s="17"/>
      <c r="AHK15" s="17"/>
      <c r="AHL15" s="17"/>
      <c r="AHM15" s="17"/>
      <c r="AHN15" s="17"/>
      <c r="AHO15" s="17"/>
      <c r="AHP15" s="17"/>
      <c r="AHQ15" s="17"/>
      <c r="AHR15" s="17"/>
      <c r="AHS15" s="17"/>
      <c r="AHT15" s="17"/>
      <c r="AHU15" s="17"/>
      <c r="AHV15" s="17"/>
      <c r="AHW15" s="17"/>
      <c r="AHX15" s="17"/>
      <c r="AHY15" s="17"/>
      <c r="AHZ15" s="17"/>
      <c r="AIA15" s="17"/>
      <c r="AIB15" s="17"/>
      <c r="AIC15" s="17"/>
      <c r="AID15" s="17"/>
      <c r="AIE15" s="17"/>
      <c r="AIF15" s="17"/>
      <c r="AIG15" s="17"/>
      <c r="AIH15" s="17"/>
      <c r="AII15" s="17"/>
      <c r="AIJ15" s="17"/>
      <c r="AIK15" s="17"/>
      <c r="AIL15" s="17"/>
      <c r="AIM15" s="17"/>
      <c r="AIN15" s="17"/>
      <c r="AIO15" s="17"/>
      <c r="AIP15" s="17"/>
      <c r="AIQ15" s="17"/>
      <c r="AIR15" s="17"/>
      <c r="AIS15" s="17"/>
      <c r="AIT15" s="17"/>
      <c r="AIU15" s="17"/>
      <c r="AIV15" s="17"/>
      <c r="AIW15" s="17"/>
      <c r="AIX15" s="17"/>
      <c r="AIY15" s="17"/>
      <c r="AIZ15" s="17"/>
      <c r="AJA15" s="17"/>
      <c r="AJB15" s="17"/>
      <c r="AJC15" s="17"/>
      <c r="AJD15" s="17"/>
      <c r="AJE15" s="17"/>
      <c r="AJF15" s="17"/>
      <c r="AJG15" s="17"/>
      <c r="AJH15" s="17"/>
      <c r="AJI15" s="17"/>
      <c r="AJJ15" s="17"/>
      <c r="AJK15" s="17"/>
      <c r="AJL15" s="17"/>
      <c r="AJM15" s="17"/>
      <c r="AJN15" s="17"/>
      <c r="AJO15" s="17"/>
      <c r="AJP15" s="17"/>
      <c r="AJQ15" s="17"/>
      <c r="AJR15" s="17"/>
      <c r="AJS15" s="17"/>
      <c r="AJT15" s="17"/>
      <c r="AJU15" s="17"/>
      <c r="AJV15" s="17"/>
      <c r="AJW15" s="17"/>
      <c r="AJX15" s="17"/>
      <c r="AJY15" s="17"/>
      <c r="AJZ15" s="17"/>
      <c r="AKA15" s="17"/>
      <c r="AKB15" s="17"/>
      <c r="AKC15" s="17"/>
      <c r="AKD15" s="17"/>
      <c r="AKE15" s="17"/>
      <c r="AKF15" s="17"/>
      <c r="AKG15" s="17"/>
      <c r="AKH15" s="17"/>
      <c r="AKI15" s="17"/>
      <c r="AKJ15" s="17"/>
      <c r="AKK15" s="17"/>
      <c r="AKL15" s="17"/>
      <c r="AKM15" s="17"/>
      <c r="AKN15" s="17"/>
      <c r="AKO15" s="17"/>
      <c r="AKP15" s="17"/>
      <c r="AKQ15" s="17"/>
      <c r="AKR15" s="17"/>
      <c r="AKS15" s="17"/>
      <c r="AKT15" s="17"/>
      <c r="AKU15" s="17"/>
      <c r="AKV15" s="17"/>
      <c r="AKW15" s="17"/>
      <c r="AKX15" s="17"/>
      <c r="AKY15" s="17"/>
      <c r="AKZ15" s="17"/>
      <c r="ALA15" s="17"/>
      <c r="ALB15" s="17"/>
      <c r="ALC15" s="17"/>
      <c r="ALD15" s="17"/>
      <c r="ALE15" s="17"/>
      <c r="ALF15" s="17"/>
      <c r="ALG15" s="17"/>
      <c r="ALH15" s="17"/>
      <c r="ALI15" s="17"/>
      <c r="ALJ15" s="17"/>
      <c r="ALK15" s="17"/>
      <c r="ALL15" s="17"/>
      <c r="ALM15" s="17"/>
      <c r="ALN15" s="17"/>
      <c r="ALO15" s="17"/>
      <c r="ALP15" s="17"/>
      <c r="ALQ15" s="17"/>
      <c r="ALR15" s="17"/>
      <c r="ALS15" s="17"/>
      <c r="ALT15" s="17"/>
      <c r="ALU15" s="17"/>
      <c r="ALV15" s="17"/>
      <c r="ALW15" s="17"/>
      <c r="ALX15" s="17"/>
      <c r="ALY15" s="17"/>
      <c r="ALZ15" s="17"/>
      <c r="AMA15" s="17"/>
      <c r="AMB15" s="17"/>
      <c r="AMC15" s="17"/>
      <c r="AMD15" s="17"/>
      <c r="AME15" s="17"/>
      <c r="AMF15" s="17"/>
      <c r="AMG15" s="17"/>
      <c r="AMH15" s="17"/>
      <c r="AMI15" s="17"/>
      <c r="AMJ15" s="17"/>
      <c r="AMK15" s="17"/>
      <c r="AML15" s="17"/>
      <c r="AMM15" s="17"/>
      <c r="AMN15" s="17"/>
      <c r="AMO15" s="17"/>
      <c r="AMP15" s="17"/>
      <c r="AMQ15" s="17"/>
      <c r="AMR15" s="17"/>
      <c r="AMS15" s="17"/>
      <c r="AMT15" s="17"/>
      <c r="AMU15" s="17"/>
      <c r="AMV15" s="17"/>
      <c r="AMW15" s="17"/>
      <c r="AMX15" s="17"/>
      <c r="AMY15" s="17"/>
      <c r="AMZ15" s="17"/>
      <c r="ANA15" s="17"/>
      <c r="ANB15" s="17"/>
      <c r="ANC15" s="17"/>
      <c r="AND15" s="17"/>
      <c r="ANE15" s="17"/>
      <c r="ANF15" s="17"/>
      <c r="ANG15" s="17"/>
      <c r="ANH15" s="17"/>
      <c r="ANI15" s="17"/>
      <c r="ANJ15" s="17"/>
      <c r="ANK15" s="17"/>
      <c r="ANL15" s="17"/>
      <c r="ANM15" s="17"/>
      <c r="ANN15" s="17"/>
      <c r="ANO15" s="17"/>
      <c r="ANP15" s="17"/>
      <c r="ANQ15" s="17"/>
      <c r="ANR15" s="17"/>
      <c r="ANS15" s="17"/>
      <c r="ANT15" s="17"/>
      <c r="ANU15" s="17"/>
      <c r="ANV15" s="17"/>
      <c r="ANW15" s="17"/>
      <c r="ANX15" s="17"/>
      <c r="ANY15" s="17"/>
      <c r="ANZ15" s="17"/>
      <c r="AOA15" s="17"/>
      <c r="AOB15" s="17"/>
      <c r="AOC15" s="17"/>
      <c r="AOD15" s="17"/>
      <c r="AOE15" s="17"/>
      <c r="AOF15" s="17"/>
      <c r="AOG15" s="17"/>
      <c r="AOH15" s="17"/>
      <c r="AOI15" s="17"/>
      <c r="AOJ15" s="17"/>
      <c r="AOK15" s="17"/>
      <c r="AOL15" s="17"/>
      <c r="AOM15" s="17"/>
      <c r="AON15" s="17"/>
      <c r="AOO15" s="17"/>
      <c r="AOP15" s="17"/>
      <c r="AOQ15" s="17"/>
      <c r="AOR15" s="17"/>
      <c r="AOS15" s="17"/>
      <c r="AOT15" s="17"/>
      <c r="AOU15" s="17"/>
      <c r="AOV15" s="17"/>
      <c r="AOW15" s="17"/>
      <c r="AOX15" s="17"/>
      <c r="AOY15" s="17"/>
      <c r="AOZ15" s="17"/>
      <c r="APA15" s="17"/>
      <c r="APB15" s="17"/>
      <c r="APC15" s="17"/>
      <c r="APD15" s="17"/>
      <c r="APE15" s="17"/>
      <c r="APF15" s="17"/>
      <c r="APG15" s="17"/>
      <c r="APH15" s="17"/>
      <c r="API15" s="17"/>
      <c r="APJ15" s="17"/>
      <c r="APK15" s="17"/>
      <c r="APL15" s="17"/>
      <c r="APM15" s="17"/>
      <c r="APN15" s="17"/>
      <c r="APO15" s="17"/>
      <c r="APP15" s="17"/>
      <c r="APQ15" s="17"/>
      <c r="APR15" s="17"/>
      <c r="APS15" s="17"/>
      <c r="APT15" s="17"/>
      <c r="APU15" s="17"/>
      <c r="APV15" s="17"/>
      <c r="APW15" s="17"/>
      <c r="APX15" s="17"/>
      <c r="APY15" s="17"/>
      <c r="APZ15" s="17"/>
      <c r="AQA15" s="17"/>
      <c r="AQB15" s="17"/>
      <c r="AQC15" s="17"/>
      <c r="AQD15" s="17"/>
      <c r="AQE15" s="17"/>
      <c r="AQF15" s="17"/>
      <c r="AQG15" s="17"/>
      <c r="AQH15" s="17"/>
      <c r="AQI15" s="17"/>
      <c r="AQJ15" s="17"/>
      <c r="AQK15" s="17"/>
      <c r="AQL15" s="17"/>
      <c r="AQM15" s="17"/>
      <c r="AQN15" s="17"/>
      <c r="AQO15" s="17"/>
      <c r="AQP15" s="17"/>
      <c r="AQQ15" s="17"/>
      <c r="AQR15" s="17"/>
      <c r="AQS15" s="17"/>
      <c r="AQT15" s="17"/>
      <c r="AQU15" s="17"/>
      <c r="AQV15" s="17"/>
      <c r="AQW15" s="17"/>
      <c r="AQX15" s="17"/>
      <c r="AQY15" s="17"/>
      <c r="AQZ15" s="17"/>
      <c r="ARA15" s="17"/>
      <c r="ARB15" s="17"/>
      <c r="ARC15" s="17"/>
      <c r="ARD15" s="17"/>
      <c r="ARE15" s="17"/>
      <c r="ARF15" s="17"/>
      <c r="ARG15" s="17"/>
      <c r="ARH15" s="17"/>
      <c r="ARI15" s="17"/>
      <c r="ARJ15" s="17"/>
      <c r="ARK15" s="17"/>
      <c r="ARL15" s="17"/>
      <c r="ARM15" s="17"/>
      <c r="ARN15" s="17"/>
      <c r="ARO15" s="17"/>
      <c r="ARP15" s="17"/>
      <c r="ARQ15" s="17"/>
      <c r="ARR15" s="17"/>
      <c r="ARS15" s="17"/>
      <c r="ART15" s="17"/>
      <c r="ARU15" s="17"/>
      <c r="ARV15" s="17"/>
      <c r="ARW15" s="17"/>
      <c r="ARX15" s="17"/>
      <c r="ARY15" s="17"/>
      <c r="ARZ15" s="17"/>
      <c r="ASA15" s="17"/>
      <c r="ASB15" s="17"/>
      <c r="ASC15" s="17"/>
      <c r="ASD15" s="17"/>
      <c r="ASE15" s="17"/>
      <c r="ASF15" s="17"/>
      <c r="ASG15" s="17"/>
      <c r="ASH15" s="17"/>
      <c r="ASI15" s="17"/>
      <c r="ASJ15" s="17"/>
      <c r="ASK15" s="17"/>
      <c r="ASL15" s="17"/>
      <c r="ASM15" s="17"/>
      <c r="ASN15" s="17"/>
      <c r="ASO15" s="17"/>
      <c r="ASP15" s="17"/>
      <c r="ASQ15" s="17"/>
      <c r="ASR15" s="17"/>
      <c r="ASS15" s="17"/>
      <c r="AST15" s="17"/>
      <c r="ASU15" s="17"/>
      <c r="ASV15" s="17"/>
      <c r="ASW15" s="17"/>
      <c r="ASX15" s="17"/>
      <c r="ASY15" s="17"/>
      <c r="ASZ15" s="17"/>
      <c r="ATA15" s="17"/>
      <c r="ATB15" s="17"/>
      <c r="ATC15" s="17"/>
      <c r="ATD15" s="17"/>
      <c r="ATE15" s="17"/>
      <c r="ATF15" s="17"/>
      <c r="ATG15" s="17"/>
      <c r="ATH15" s="17"/>
      <c r="ATI15" s="17"/>
      <c r="ATJ15" s="17"/>
      <c r="ATK15" s="17"/>
      <c r="ATL15" s="17"/>
      <c r="ATM15" s="17"/>
      <c r="ATN15" s="17"/>
      <c r="ATO15" s="17"/>
      <c r="ATP15" s="17"/>
      <c r="ATQ15" s="17"/>
      <c r="ATR15" s="17"/>
      <c r="ATS15" s="17"/>
      <c r="ATT15" s="17"/>
      <c r="ATU15" s="17"/>
      <c r="ATV15" s="17"/>
      <c r="ATW15" s="17"/>
      <c r="ATX15" s="17"/>
      <c r="ATY15" s="17"/>
      <c r="ATZ15" s="17"/>
      <c r="AUA15" s="17"/>
      <c r="AUB15" s="17"/>
      <c r="AUC15" s="17"/>
      <c r="AUD15" s="17"/>
      <c r="AUE15" s="17"/>
      <c r="AUF15" s="17"/>
      <c r="AUG15" s="17"/>
      <c r="AUH15" s="17"/>
      <c r="AUI15" s="17"/>
      <c r="AUJ15" s="17"/>
      <c r="AUK15" s="17"/>
      <c r="AUL15" s="17"/>
      <c r="AUM15" s="17"/>
      <c r="AUN15" s="17"/>
      <c r="AUO15" s="17"/>
      <c r="AUP15" s="17"/>
      <c r="AUQ15" s="17"/>
      <c r="AUR15" s="17"/>
      <c r="AUS15" s="17"/>
      <c r="AUT15" s="17"/>
      <c r="AUU15" s="17"/>
      <c r="AUV15" s="17"/>
      <c r="AUW15" s="17"/>
      <c r="AUX15" s="17"/>
      <c r="AUY15" s="17"/>
      <c r="AUZ15" s="17"/>
      <c r="AVA15" s="17"/>
      <c r="AVB15" s="17"/>
      <c r="AVC15" s="17"/>
      <c r="AVD15" s="17"/>
      <c r="AVE15" s="17"/>
      <c r="AVF15" s="17"/>
      <c r="AVG15" s="17"/>
      <c r="AVH15" s="17"/>
      <c r="AVI15" s="17"/>
      <c r="AVJ15" s="17"/>
      <c r="AVK15" s="17"/>
      <c r="AVL15" s="17"/>
      <c r="AVM15" s="17"/>
      <c r="AVN15" s="17"/>
      <c r="AVO15" s="17"/>
      <c r="AVP15" s="17"/>
      <c r="AVQ15" s="17"/>
      <c r="AVR15" s="17"/>
      <c r="AVS15" s="17"/>
      <c r="AVT15" s="17"/>
      <c r="AVU15" s="17"/>
      <c r="AVV15" s="17"/>
      <c r="AVW15" s="17"/>
      <c r="AVX15" s="17"/>
      <c r="AVY15" s="17"/>
      <c r="AVZ15" s="17"/>
      <c r="AWA15" s="17"/>
      <c r="AWB15" s="17"/>
      <c r="AWC15" s="17"/>
      <c r="AWD15" s="17"/>
      <c r="AWE15" s="17"/>
      <c r="AWF15" s="17"/>
      <c r="AWG15" s="17"/>
      <c r="AWH15" s="17"/>
      <c r="AWI15" s="17"/>
      <c r="AWJ15" s="17"/>
      <c r="AWK15" s="17"/>
      <c r="AWL15" s="17"/>
      <c r="AWM15" s="17"/>
      <c r="AWN15" s="17"/>
      <c r="AWO15" s="17"/>
      <c r="AWP15" s="17"/>
      <c r="AWQ15" s="17"/>
      <c r="AWR15" s="17"/>
      <c r="AWS15" s="17"/>
      <c r="AWT15" s="17"/>
      <c r="AWU15" s="17"/>
      <c r="AWV15" s="17"/>
      <c r="AWW15" s="17"/>
      <c r="AWX15" s="17"/>
      <c r="AWY15" s="17"/>
      <c r="AWZ15" s="17"/>
      <c r="AXA15" s="17"/>
      <c r="AXB15" s="17"/>
      <c r="AXC15" s="17"/>
      <c r="AXD15" s="17"/>
      <c r="AXE15" s="17"/>
      <c r="AXF15" s="17"/>
      <c r="AXG15" s="17"/>
      <c r="AXH15" s="17"/>
      <c r="AXI15" s="17"/>
      <c r="AXJ15" s="17"/>
      <c r="AXK15" s="17"/>
      <c r="AXL15" s="17"/>
      <c r="AXM15" s="17"/>
      <c r="AXN15" s="17"/>
      <c r="AXO15" s="17"/>
      <c r="AXP15" s="17"/>
      <c r="AXQ15" s="17"/>
      <c r="AXR15" s="17"/>
      <c r="AXS15" s="17"/>
      <c r="AXT15" s="17"/>
      <c r="AXU15" s="17"/>
      <c r="AXV15" s="17"/>
      <c r="AXW15" s="17"/>
      <c r="AXX15" s="17"/>
      <c r="AXY15" s="17"/>
      <c r="AXZ15" s="17"/>
      <c r="AYA15" s="17"/>
      <c r="AYB15" s="17"/>
      <c r="AYC15" s="17"/>
      <c r="AYD15" s="17"/>
      <c r="AYE15" s="17"/>
      <c r="AYF15" s="17"/>
      <c r="AYG15" s="17"/>
      <c r="AYH15" s="17"/>
      <c r="AYI15" s="17"/>
      <c r="AYJ15" s="17"/>
      <c r="AYK15" s="17"/>
      <c r="AYL15" s="17"/>
      <c r="AYM15" s="17"/>
      <c r="AYN15" s="17"/>
      <c r="AYO15" s="17"/>
      <c r="AYP15" s="17"/>
      <c r="AYQ15" s="17"/>
      <c r="AYR15" s="17"/>
      <c r="AYS15" s="17"/>
      <c r="AYT15" s="17"/>
      <c r="AYU15" s="17"/>
      <c r="AYV15" s="17"/>
      <c r="AYW15" s="17"/>
      <c r="AYX15" s="17"/>
      <c r="AYY15" s="17"/>
      <c r="AYZ15" s="17"/>
      <c r="AZA15" s="17"/>
      <c r="AZB15" s="17"/>
      <c r="AZC15" s="17"/>
      <c r="AZD15" s="17"/>
      <c r="AZE15" s="17"/>
      <c r="AZF15" s="17"/>
      <c r="AZG15" s="17"/>
      <c r="AZH15" s="17"/>
      <c r="AZI15" s="17"/>
      <c r="AZJ15" s="17"/>
      <c r="AZK15" s="17"/>
      <c r="AZL15" s="17"/>
      <c r="AZM15" s="17"/>
      <c r="AZN15" s="17"/>
      <c r="AZO15" s="17"/>
      <c r="AZP15" s="17"/>
      <c r="AZQ15" s="17"/>
      <c r="AZR15" s="17"/>
      <c r="AZS15" s="17"/>
      <c r="AZT15" s="17"/>
      <c r="AZU15" s="17"/>
      <c r="AZV15" s="17"/>
      <c r="AZW15" s="17"/>
      <c r="AZX15" s="17"/>
      <c r="AZY15" s="17"/>
      <c r="AZZ15" s="17"/>
      <c r="BAA15" s="17"/>
      <c r="BAB15" s="17"/>
      <c r="BAC15" s="17"/>
      <c r="BAD15" s="17"/>
      <c r="BAE15" s="17"/>
      <c r="BAF15" s="17"/>
      <c r="BAG15" s="17"/>
      <c r="BAH15" s="17"/>
      <c r="BAI15" s="17"/>
      <c r="BAJ15" s="17"/>
      <c r="BAK15" s="17"/>
      <c r="BAL15" s="17"/>
      <c r="BAM15" s="17"/>
      <c r="BAN15" s="17"/>
      <c r="BAO15" s="17"/>
      <c r="BAP15" s="17"/>
      <c r="BAQ15" s="17"/>
      <c r="BAR15" s="17"/>
      <c r="BAS15" s="17"/>
      <c r="BAT15" s="17"/>
      <c r="BAU15" s="17"/>
      <c r="BAV15" s="17"/>
      <c r="BAW15" s="17"/>
      <c r="BAX15" s="17"/>
      <c r="BAY15" s="17"/>
      <c r="BAZ15" s="17"/>
      <c r="BBA15" s="17"/>
      <c r="BBB15" s="17"/>
      <c r="BBC15" s="17"/>
      <c r="BBD15" s="17"/>
      <c r="BBE15" s="17"/>
      <c r="BBF15" s="17"/>
      <c r="BBG15" s="17"/>
      <c r="BBH15" s="17"/>
      <c r="BBI15" s="17"/>
      <c r="BBJ15" s="17"/>
      <c r="BBK15" s="17"/>
      <c r="BBL15" s="17"/>
      <c r="BBM15" s="17"/>
      <c r="BBN15" s="17"/>
      <c r="BBO15" s="17"/>
      <c r="BBP15" s="17"/>
      <c r="BBQ15" s="17"/>
      <c r="BBR15" s="17"/>
      <c r="BBS15" s="17"/>
      <c r="BBT15" s="17"/>
      <c r="BBU15" s="17"/>
      <c r="BBV15" s="17"/>
      <c r="BBW15" s="17"/>
      <c r="BBX15" s="17"/>
      <c r="BBY15" s="17"/>
      <c r="BBZ15" s="17"/>
      <c r="BCA15" s="17"/>
      <c r="BCB15" s="17"/>
      <c r="BCC15" s="17"/>
      <c r="BCD15" s="17"/>
      <c r="BCE15" s="17"/>
      <c r="BCF15" s="17"/>
      <c r="BCG15" s="17"/>
      <c r="BCH15" s="17"/>
      <c r="BCI15" s="17"/>
      <c r="BCJ15" s="17"/>
      <c r="BCK15" s="17"/>
      <c r="BCL15" s="17"/>
      <c r="BCM15" s="17"/>
      <c r="BCN15" s="17"/>
      <c r="BCO15" s="17"/>
      <c r="BCP15" s="17"/>
      <c r="BCQ15" s="17"/>
      <c r="BCR15" s="17"/>
      <c r="BCS15" s="17"/>
      <c r="BCT15" s="17"/>
      <c r="BCU15" s="17"/>
      <c r="BCV15" s="17"/>
      <c r="BCW15" s="17"/>
      <c r="BCX15" s="17"/>
      <c r="BCY15" s="17"/>
      <c r="BCZ15" s="17"/>
      <c r="BDA15" s="17"/>
      <c r="BDB15" s="17"/>
      <c r="BDC15" s="17"/>
      <c r="BDD15" s="17"/>
      <c r="BDE15" s="17"/>
      <c r="BDF15" s="17"/>
      <c r="BDG15" s="17"/>
      <c r="BDH15" s="17"/>
      <c r="BDI15" s="17"/>
      <c r="BDJ15" s="17"/>
      <c r="BDK15" s="17"/>
      <c r="BDL15" s="17"/>
      <c r="BDM15" s="17"/>
      <c r="BDN15" s="17"/>
      <c r="BDO15" s="17"/>
      <c r="BDP15" s="17"/>
      <c r="BDQ15" s="17"/>
      <c r="BDR15" s="17"/>
      <c r="BDS15" s="17"/>
      <c r="BDT15" s="17"/>
      <c r="BDU15" s="17"/>
      <c r="BDV15" s="17"/>
      <c r="BDW15" s="17"/>
      <c r="BDX15" s="17"/>
      <c r="BDY15" s="17"/>
      <c r="BDZ15" s="17"/>
      <c r="BEA15" s="17"/>
      <c r="BEB15" s="17"/>
      <c r="BEC15" s="17"/>
      <c r="BED15" s="17"/>
      <c r="BEE15" s="17"/>
      <c r="BEF15" s="17"/>
      <c r="BEG15" s="17"/>
      <c r="BEH15" s="17"/>
      <c r="BEI15" s="17"/>
      <c r="BEJ15" s="17"/>
      <c r="BEK15" s="17"/>
      <c r="BEL15" s="17"/>
      <c r="BEM15" s="17"/>
      <c r="BEN15" s="17"/>
      <c r="BEO15" s="17"/>
      <c r="BEP15" s="17"/>
      <c r="BEQ15" s="17"/>
      <c r="BER15" s="17"/>
      <c r="BES15" s="17"/>
      <c r="BET15" s="17"/>
      <c r="BEU15" s="17"/>
      <c r="BEV15" s="17"/>
      <c r="BEW15" s="17"/>
      <c r="BEX15" s="17"/>
      <c r="BEY15" s="17"/>
      <c r="BEZ15" s="17"/>
      <c r="BFA15" s="17"/>
      <c r="BFB15" s="17"/>
      <c r="BFC15" s="17"/>
      <c r="BFD15" s="17"/>
      <c r="BFE15" s="17"/>
      <c r="BFF15" s="17"/>
      <c r="BFG15" s="17"/>
      <c r="BFH15" s="17"/>
      <c r="BFI15" s="17"/>
      <c r="BFJ15" s="17"/>
      <c r="BFK15" s="17"/>
      <c r="BFL15" s="17"/>
      <c r="BFM15" s="17"/>
      <c r="BFN15" s="17"/>
      <c r="BFO15" s="17"/>
      <c r="BFP15" s="17"/>
      <c r="BFQ15" s="17"/>
      <c r="BFR15" s="17"/>
      <c r="BFS15" s="17"/>
      <c r="BFT15" s="17"/>
      <c r="BFU15" s="17"/>
      <c r="BFV15" s="17"/>
      <c r="BFW15" s="17"/>
      <c r="BFX15" s="17"/>
      <c r="BFY15" s="17"/>
      <c r="BFZ15" s="17"/>
      <c r="BGA15" s="17"/>
      <c r="BGB15" s="17"/>
      <c r="BGC15" s="17"/>
      <c r="BGD15" s="17"/>
      <c r="BGE15" s="17"/>
      <c r="BGF15" s="17"/>
      <c r="BGG15" s="17"/>
      <c r="BGH15" s="17"/>
      <c r="BGI15" s="17"/>
      <c r="BGJ15" s="17"/>
      <c r="BGK15" s="17"/>
      <c r="BGL15" s="17"/>
      <c r="BGM15" s="17"/>
      <c r="BGN15" s="17"/>
      <c r="BGO15" s="17"/>
      <c r="BGP15" s="17"/>
      <c r="BGQ15" s="17"/>
      <c r="BGR15" s="17"/>
      <c r="BGS15" s="17"/>
      <c r="BGT15" s="17"/>
      <c r="BGU15" s="17"/>
      <c r="BGV15" s="17"/>
      <c r="BGW15" s="17"/>
      <c r="BGX15" s="17"/>
      <c r="BGY15" s="17"/>
      <c r="BGZ15" s="17"/>
      <c r="BHA15" s="17"/>
      <c r="BHB15" s="17"/>
      <c r="BHC15" s="17"/>
      <c r="BHD15" s="17"/>
      <c r="BHE15" s="17"/>
      <c r="BHF15" s="17"/>
      <c r="BHG15" s="17"/>
      <c r="BHH15" s="17"/>
      <c r="BHI15" s="17"/>
      <c r="BHJ15" s="17"/>
      <c r="BHK15" s="17"/>
      <c r="BHL15" s="17"/>
      <c r="BHM15" s="17"/>
      <c r="BHN15" s="17"/>
      <c r="BHO15" s="17"/>
      <c r="BHP15" s="17"/>
      <c r="BHQ15" s="17"/>
      <c r="BHR15" s="17"/>
      <c r="BHS15" s="17"/>
      <c r="BHT15" s="17"/>
      <c r="BHU15" s="17"/>
      <c r="BHV15" s="17"/>
      <c r="BHW15" s="17"/>
      <c r="BHX15" s="17"/>
      <c r="BHY15" s="17"/>
      <c r="BHZ15" s="17"/>
      <c r="BIA15" s="17"/>
      <c r="BIB15" s="17"/>
      <c r="BIC15" s="17"/>
      <c r="BID15" s="17"/>
      <c r="BIE15" s="17"/>
      <c r="BIF15" s="17"/>
      <c r="BIG15" s="17"/>
      <c r="BIH15" s="17"/>
      <c r="BII15" s="17"/>
      <c r="BIJ15" s="17"/>
      <c r="BIK15" s="17"/>
      <c r="BIL15" s="17"/>
      <c r="BIM15" s="17"/>
      <c r="BIN15" s="17"/>
      <c r="BIO15" s="17"/>
      <c r="BIP15" s="17"/>
      <c r="BIQ15" s="17"/>
      <c r="BIR15" s="17"/>
      <c r="BIS15" s="17"/>
      <c r="BIT15" s="17"/>
      <c r="BIU15" s="17"/>
      <c r="BIV15" s="17"/>
      <c r="BIW15" s="17"/>
      <c r="BIX15" s="17"/>
      <c r="BIY15" s="17"/>
      <c r="BIZ15" s="17"/>
      <c r="BJA15" s="17"/>
      <c r="BJB15" s="17"/>
      <c r="BJC15" s="17"/>
      <c r="BJD15" s="17"/>
      <c r="BJE15" s="17"/>
      <c r="BJF15" s="17"/>
      <c r="BJG15" s="17"/>
      <c r="BJH15" s="17"/>
      <c r="BJI15" s="17"/>
      <c r="BJJ15" s="17"/>
      <c r="BJK15" s="17"/>
      <c r="BJL15" s="17"/>
      <c r="BJM15" s="17"/>
      <c r="BJN15" s="17"/>
      <c r="BJO15" s="17"/>
      <c r="BJP15" s="17"/>
      <c r="BJQ15" s="17"/>
      <c r="BJR15" s="17"/>
      <c r="BJS15" s="17"/>
      <c r="BJT15" s="17"/>
      <c r="BJU15" s="17"/>
      <c r="BJV15" s="17"/>
      <c r="BJW15" s="17"/>
      <c r="BJX15" s="17"/>
      <c r="BJY15" s="17"/>
      <c r="BJZ15" s="17"/>
      <c r="BKA15" s="17"/>
      <c r="BKB15" s="17"/>
      <c r="BKC15" s="17"/>
      <c r="BKD15" s="17"/>
      <c r="BKE15" s="17"/>
      <c r="BKF15" s="17"/>
      <c r="BKG15" s="17"/>
      <c r="BKH15" s="17"/>
      <c r="BKI15" s="17"/>
      <c r="BKJ15" s="17"/>
      <c r="BKK15" s="17"/>
      <c r="BKL15" s="17"/>
      <c r="BKM15" s="17"/>
      <c r="BKN15" s="17"/>
      <c r="BKO15" s="17"/>
      <c r="BKP15" s="17"/>
      <c r="BKQ15" s="17"/>
      <c r="BKR15" s="17"/>
      <c r="BKS15" s="17"/>
      <c r="BKT15" s="17"/>
      <c r="BKU15" s="17"/>
      <c r="BKV15" s="17"/>
      <c r="BKW15" s="17"/>
      <c r="BKX15" s="17"/>
      <c r="BKY15" s="17"/>
      <c r="BKZ15" s="17"/>
      <c r="BLA15" s="17"/>
      <c r="BLB15" s="17"/>
      <c r="BLC15" s="17"/>
      <c r="BLD15" s="17"/>
      <c r="BLE15" s="17"/>
      <c r="BLF15" s="17"/>
      <c r="BLG15" s="17"/>
      <c r="BLH15" s="17"/>
      <c r="BLI15" s="17"/>
      <c r="BLJ15" s="17"/>
      <c r="BLK15" s="17"/>
      <c r="BLL15" s="17"/>
      <c r="BLM15" s="17"/>
      <c r="BLN15" s="17"/>
      <c r="BLO15" s="17"/>
      <c r="BLP15" s="17"/>
      <c r="BLQ15" s="17"/>
      <c r="BLR15" s="17"/>
      <c r="BLS15" s="17"/>
      <c r="BLT15" s="17"/>
      <c r="BLU15" s="17"/>
      <c r="BLV15" s="17"/>
      <c r="BLW15" s="17"/>
      <c r="BLX15" s="17"/>
      <c r="BLY15" s="17"/>
      <c r="BLZ15" s="17"/>
      <c r="BMA15" s="17"/>
      <c r="BMB15" s="17"/>
      <c r="BMC15" s="17"/>
      <c r="BMD15" s="17"/>
      <c r="BME15" s="17"/>
      <c r="BMF15" s="17"/>
      <c r="BMG15" s="17"/>
      <c r="BMH15" s="17"/>
      <c r="BMI15" s="17"/>
      <c r="BMJ15" s="17"/>
      <c r="BMK15" s="17"/>
      <c r="BML15" s="17"/>
      <c r="BMM15" s="17"/>
      <c r="BMN15" s="17"/>
      <c r="BMO15" s="17"/>
      <c r="BMP15" s="17"/>
      <c r="BMQ15" s="17"/>
      <c r="BMR15" s="17"/>
      <c r="BMS15" s="17"/>
      <c r="BMT15" s="17"/>
      <c r="BMU15" s="17"/>
      <c r="BMV15" s="17"/>
      <c r="BMW15" s="17"/>
      <c r="BMX15" s="17"/>
      <c r="BMY15" s="17"/>
      <c r="BMZ15" s="17"/>
      <c r="BNA15" s="17"/>
      <c r="BNB15" s="17"/>
      <c r="BNC15" s="17"/>
      <c r="BND15" s="17"/>
      <c r="BNE15" s="17"/>
      <c r="BNF15" s="17"/>
      <c r="BNG15" s="17"/>
      <c r="BNH15" s="17"/>
      <c r="BNI15" s="17"/>
      <c r="BNJ15" s="17"/>
      <c r="BNK15" s="17"/>
      <c r="BNL15" s="17"/>
      <c r="BNM15" s="17"/>
      <c r="BNN15" s="17"/>
      <c r="BNO15" s="17"/>
      <c r="BNP15" s="17"/>
      <c r="BNQ15" s="17"/>
      <c r="BNR15" s="17"/>
      <c r="BNS15" s="17"/>
      <c r="BNT15" s="17"/>
      <c r="BNU15" s="17"/>
      <c r="BNV15" s="17"/>
      <c r="BNW15" s="17"/>
      <c r="BNX15" s="17"/>
      <c r="BNY15" s="17"/>
      <c r="BNZ15" s="17"/>
      <c r="BOA15" s="17"/>
      <c r="BOB15" s="17"/>
      <c r="BOC15" s="17"/>
      <c r="BOD15" s="17"/>
      <c r="BOE15" s="17"/>
      <c r="BOF15" s="17"/>
      <c r="BOG15" s="17"/>
      <c r="BOH15" s="17"/>
      <c r="BOI15" s="17"/>
      <c r="BOJ15" s="17"/>
      <c r="BOK15" s="17"/>
      <c r="BOL15" s="17"/>
      <c r="BOM15" s="17"/>
      <c r="BON15" s="17"/>
      <c r="BOO15" s="17"/>
      <c r="BOP15" s="17"/>
      <c r="BOQ15" s="17"/>
      <c r="BOR15" s="17"/>
      <c r="BOS15" s="17"/>
      <c r="BOT15" s="17"/>
      <c r="BOU15" s="17"/>
      <c r="BOV15" s="17"/>
      <c r="BOW15" s="17"/>
      <c r="BOX15" s="17"/>
      <c r="BOY15" s="17"/>
      <c r="BOZ15" s="17"/>
      <c r="BPA15" s="17"/>
      <c r="BPB15" s="17"/>
      <c r="BPC15" s="17"/>
      <c r="BPD15" s="17"/>
      <c r="BPE15" s="17"/>
      <c r="BPF15" s="17"/>
      <c r="BPG15" s="17"/>
      <c r="BPH15" s="17"/>
      <c r="BPI15" s="17"/>
      <c r="BPJ15" s="17"/>
      <c r="BPK15" s="17"/>
      <c r="BPL15" s="17"/>
      <c r="BPM15" s="17"/>
      <c r="BPN15" s="17"/>
      <c r="BPO15" s="17"/>
      <c r="BPP15" s="17"/>
      <c r="BPQ15" s="17"/>
      <c r="BPR15" s="17"/>
      <c r="BPS15" s="17"/>
      <c r="BPT15" s="17"/>
      <c r="BPU15" s="17"/>
      <c r="BPV15" s="17"/>
      <c r="BPW15" s="17"/>
      <c r="BPX15" s="17"/>
      <c r="BPY15" s="17"/>
      <c r="BPZ15" s="17"/>
      <c r="BQA15" s="17"/>
      <c r="BQB15" s="17"/>
      <c r="BQC15" s="17"/>
      <c r="BQD15" s="17"/>
      <c r="BQE15" s="17"/>
      <c r="BQF15" s="17"/>
      <c r="BQG15" s="17"/>
      <c r="BQH15" s="17"/>
      <c r="BQI15" s="17"/>
      <c r="BQJ15" s="17"/>
      <c r="BQK15" s="17"/>
      <c r="BQL15" s="17"/>
      <c r="BQM15" s="17"/>
      <c r="BQN15" s="17"/>
      <c r="BQO15" s="17"/>
      <c r="BQP15" s="17"/>
      <c r="BQQ15" s="17"/>
      <c r="BQR15" s="17"/>
      <c r="BQS15" s="17"/>
      <c r="BQT15" s="17"/>
      <c r="BQU15" s="17"/>
      <c r="BQV15" s="17"/>
      <c r="BQW15" s="17"/>
      <c r="BQX15" s="17"/>
      <c r="BQY15" s="17"/>
      <c r="BQZ15" s="17"/>
      <c r="BRA15" s="17"/>
      <c r="BRB15" s="17"/>
      <c r="BRC15" s="17"/>
      <c r="BRD15" s="17"/>
      <c r="BRE15" s="17"/>
      <c r="BRF15" s="17"/>
      <c r="BRG15" s="17"/>
      <c r="BRH15" s="17"/>
      <c r="BRI15" s="17"/>
      <c r="BRJ15" s="17"/>
      <c r="BRK15" s="17"/>
      <c r="BRL15" s="17"/>
      <c r="BRM15" s="17"/>
      <c r="BRN15" s="17"/>
      <c r="BRO15" s="17"/>
      <c r="BRP15" s="17"/>
      <c r="BRQ15" s="17"/>
      <c r="BRR15" s="17"/>
      <c r="BRS15" s="17"/>
      <c r="BRT15" s="17"/>
      <c r="BRU15" s="17"/>
      <c r="BRV15" s="17"/>
      <c r="BRW15" s="17"/>
      <c r="BRX15" s="17"/>
      <c r="BRY15" s="17"/>
      <c r="BRZ15" s="17"/>
      <c r="BSA15" s="17"/>
      <c r="BSB15" s="17"/>
      <c r="BSC15" s="17"/>
      <c r="BSD15" s="17"/>
      <c r="BSE15" s="17"/>
      <c r="BSF15" s="17"/>
      <c r="BSG15" s="17"/>
      <c r="BSH15" s="17"/>
      <c r="BSI15" s="17"/>
      <c r="BSJ15" s="17"/>
      <c r="BSK15" s="17"/>
      <c r="BSL15" s="17"/>
      <c r="BSM15" s="17"/>
      <c r="BSN15" s="17"/>
      <c r="BSO15" s="17"/>
      <c r="BSP15" s="17"/>
      <c r="BSQ15" s="17"/>
      <c r="BSR15" s="17"/>
      <c r="BSS15" s="17"/>
      <c r="BST15" s="17"/>
      <c r="BSU15" s="17"/>
      <c r="BSV15" s="17"/>
      <c r="BSW15" s="17"/>
      <c r="BSX15" s="17"/>
      <c r="BSY15" s="17"/>
      <c r="BSZ15" s="17"/>
      <c r="BTA15" s="17"/>
      <c r="BTB15" s="17"/>
      <c r="BTC15" s="17"/>
      <c r="BTD15" s="17"/>
      <c r="BTE15" s="17"/>
      <c r="BTF15" s="17"/>
      <c r="BTG15" s="17"/>
      <c r="BTH15" s="17"/>
      <c r="BTI15" s="17"/>
      <c r="BTJ15" s="17"/>
      <c r="BTK15" s="17"/>
      <c r="BTL15" s="17"/>
      <c r="BTM15" s="17"/>
      <c r="BTN15" s="17"/>
      <c r="BTO15" s="17"/>
      <c r="BTP15" s="17"/>
      <c r="BTQ15" s="17"/>
      <c r="BTR15" s="17"/>
      <c r="BTS15" s="17"/>
      <c r="BTT15" s="17"/>
      <c r="BTU15" s="17"/>
      <c r="BTV15" s="17"/>
      <c r="BTW15" s="17"/>
      <c r="BTX15" s="17"/>
      <c r="BTY15" s="17"/>
      <c r="BTZ15" s="17"/>
      <c r="BUA15" s="17"/>
      <c r="BUB15" s="17"/>
      <c r="BUC15" s="17"/>
      <c r="BUD15" s="17"/>
      <c r="BUE15" s="17"/>
      <c r="BUF15" s="17"/>
      <c r="BUG15" s="17"/>
      <c r="BUH15" s="17"/>
      <c r="BUI15" s="17"/>
      <c r="BUJ15" s="17"/>
      <c r="BUK15" s="17"/>
      <c r="BUL15" s="17"/>
      <c r="BUM15" s="17"/>
      <c r="BUN15" s="17"/>
      <c r="BUO15" s="17"/>
      <c r="BUP15" s="17"/>
      <c r="BUQ15" s="17"/>
      <c r="BUR15" s="17"/>
      <c r="BUS15" s="17"/>
      <c r="BUT15" s="17"/>
      <c r="BUU15" s="17"/>
      <c r="BUV15" s="17"/>
      <c r="BUW15" s="17"/>
      <c r="BUX15" s="17"/>
      <c r="BUY15" s="17"/>
      <c r="BUZ15" s="17"/>
      <c r="BVA15" s="17"/>
      <c r="BVB15" s="17"/>
      <c r="BVC15" s="17"/>
      <c r="BVD15" s="17"/>
      <c r="BVE15" s="17"/>
      <c r="BVF15" s="17"/>
      <c r="BVG15" s="17"/>
      <c r="BVH15" s="17"/>
      <c r="BVI15" s="17"/>
      <c r="BVJ15" s="17"/>
      <c r="BVK15" s="17"/>
      <c r="BVL15" s="17"/>
      <c r="BVM15" s="17"/>
      <c r="BVN15" s="17"/>
      <c r="BVO15" s="17"/>
      <c r="BVP15" s="17"/>
      <c r="BVQ15" s="17"/>
      <c r="BVR15" s="17"/>
      <c r="BVS15" s="17"/>
      <c r="BVT15" s="17"/>
      <c r="BVU15" s="17"/>
      <c r="BVV15" s="17"/>
      <c r="BVW15" s="17"/>
      <c r="BVX15" s="17"/>
      <c r="BVY15" s="17"/>
      <c r="BVZ15" s="17"/>
      <c r="BWA15" s="17"/>
      <c r="BWB15" s="17"/>
      <c r="BWC15" s="17"/>
      <c r="BWD15" s="17"/>
      <c r="BWE15" s="17"/>
      <c r="BWF15" s="17"/>
      <c r="BWG15" s="17"/>
      <c r="BWH15" s="17"/>
      <c r="BWI15" s="17"/>
      <c r="BWJ15" s="17"/>
      <c r="BWK15" s="17"/>
      <c r="BWL15" s="17"/>
      <c r="BWM15" s="17"/>
      <c r="BWN15" s="17"/>
      <c r="BWO15" s="17"/>
      <c r="BWP15" s="17"/>
      <c r="BWQ15" s="17"/>
      <c r="BWR15" s="17"/>
      <c r="BWS15" s="17"/>
      <c r="BWT15" s="17"/>
      <c r="BWU15" s="17"/>
      <c r="BWV15" s="17"/>
      <c r="BWW15" s="17"/>
      <c r="BWX15" s="17"/>
      <c r="BWY15" s="17"/>
      <c r="BWZ15" s="17"/>
      <c r="BXA15" s="17"/>
      <c r="BXB15" s="17"/>
      <c r="BXC15" s="17"/>
      <c r="BXD15" s="17"/>
      <c r="BXE15" s="17"/>
      <c r="BXF15" s="17"/>
      <c r="BXG15" s="17"/>
      <c r="BXH15" s="17"/>
      <c r="BXI15" s="17"/>
      <c r="BXJ15" s="17"/>
      <c r="BXK15" s="17"/>
      <c r="BXL15" s="17"/>
      <c r="BXM15" s="17"/>
      <c r="BXN15" s="17"/>
      <c r="BXO15" s="17"/>
      <c r="BXP15" s="17"/>
      <c r="BXQ15" s="17"/>
      <c r="BXR15" s="17"/>
      <c r="BXS15" s="17"/>
      <c r="BXT15" s="17"/>
      <c r="BXU15" s="17"/>
      <c r="BXV15" s="17"/>
      <c r="BXW15" s="17"/>
      <c r="BXX15" s="17"/>
      <c r="BXY15" s="17"/>
      <c r="BXZ15" s="17"/>
      <c r="BYA15" s="17"/>
      <c r="BYB15" s="17"/>
      <c r="BYC15" s="17"/>
      <c r="BYD15" s="17"/>
      <c r="BYE15" s="17"/>
      <c r="BYF15" s="17"/>
      <c r="BYG15" s="17"/>
      <c r="BYH15" s="17"/>
      <c r="BYI15" s="17"/>
      <c r="BYJ15" s="17"/>
      <c r="BYK15" s="17"/>
      <c r="BYL15" s="17"/>
      <c r="BYM15" s="17"/>
      <c r="BYN15" s="17"/>
      <c r="BYO15" s="17"/>
      <c r="BYP15" s="17"/>
      <c r="BYQ15" s="17"/>
      <c r="BYR15" s="17"/>
      <c r="BYS15" s="17"/>
      <c r="BYT15" s="17"/>
      <c r="BYU15" s="17"/>
      <c r="BYV15" s="17"/>
      <c r="BYW15" s="17"/>
      <c r="BYX15" s="17"/>
      <c r="BYY15" s="17"/>
      <c r="BYZ15" s="17"/>
      <c r="BZA15" s="17"/>
      <c r="BZB15" s="17"/>
      <c r="BZC15" s="17"/>
      <c r="BZD15" s="17"/>
      <c r="BZE15" s="17"/>
      <c r="BZF15" s="17"/>
      <c r="BZG15" s="17"/>
      <c r="BZH15" s="17"/>
      <c r="BZI15" s="17"/>
      <c r="BZJ15" s="17"/>
      <c r="BZK15" s="17"/>
      <c r="BZL15" s="17"/>
      <c r="BZM15" s="17"/>
      <c r="BZN15" s="17"/>
      <c r="BZO15" s="17"/>
      <c r="BZP15" s="17"/>
      <c r="BZQ15" s="17"/>
      <c r="BZR15" s="17"/>
      <c r="BZS15" s="17"/>
      <c r="BZT15" s="17"/>
      <c r="BZU15" s="17"/>
      <c r="BZV15" s="17"/>
      <c r="BZW15" s="17"/>
      <c r="BZX15" s="17"/>
      <c r="BZY15" s="17"/>
      <c r="BZZ15" s="17"/>
      <c r="CAA15" s="17"/>
      <c r="CAB15" s="17"/>
      <c r="CAC15" s="17"/>
      <c r="CAD15" s="17"/>
      <c r="CAE15" s="17"/>
      <c r="CAF15" s="17"/>
      <c r="CAG15" s="17"/>
      <c r="CAH15" s="17"/>
      <c r="CAI15" s="17"/>
      <c r="CAJ15" s="17"/>
      <c r="CAK15" s="17"/>
      <c r="CAL15" s="17"/>
      <c r="CAM15" s="17"/>
      <c r="CAN15" s="17"/>
      <c r="CAO15" s="17"/>
      <c r="CAP15" s="17"/>
      <c r="CAQ15" s="17"/>
      <c r="CAR15" s="17"/>
      <c r="CAS15" s="17"/>
      <c r="CAT15" s="17"/>
      <c r="CAU15" s="17"/>
      <c r="CAV15" s="17"/>
      <c r="CAW15" s="17"/>
      <c r="CAX15" s="17"/>
      <c r="CAY15" s="17"/>
      <c r="CAZ15" s="17"/>
      <c r="CBA15" s="17"/>
      <c r="CBB15" s="17"/>
      <c r="CBC15" s="17"/>
      <c r="CBD15" s="17"/>
      <c r="CBE15" s="17"/>
      <c r="CBF15" s="17"/>
      <c r="CBG15" s="17"/>
      <c r="CBH15" s="17"/>
      <c r="CBI15" s="17"/>
      <c r="CBJ15" s="17"/>
      <c r="CBK15" s="17"/>
      <c r="CBL15" s="17"/>
      <c r="CBM15" s="17"/>
      <c r="CBN15" s="17"/>
      <c r="CBO15" s="17"/>
      <c r="CBP15" s="17"/>
      <c r="CBQ15" s="17"/>
      <c r="CBR15" s="17"/>
      <c r="CBS15" s="17"/>
      <c r="CBT15" s="17"/>
      <c r="CBU15" s="17"/>
      <c r="CBV15" s="17"/>
      <c r="CBW15" s="17"/>
      <c r="CBX15" s="17"/>
      <c r="CBY15" s="17"/>
      <c r="CBZ15" s="17"/>
      <c r="CCA15" s="17"/>
      <c r="CCB15" s="17"/>
      <c r="CCC15" s="17"/>
      <c r="CCD15" s="17"/>
      <c r="CCE15" s="17"/>
      <c r="CCF15" s="17"/>
      <c r="CCG15" s="17"/>
      <c r="CCH15" s="17"/>
      <c r="CCI15" s="17"/>
      <c r="CCJ15" s="17"/>
      <c r="CCK15" s="17"/>
      <c r="CCL15" s="17"/>
      <c r="CCM15" s="17"/>
      <c r="CCN15" s="17"/>
      <c r="CCO15" s="17"/>
      <c r="CCP15" s="17"/>
      <c r="CCQ15" s="17"/>
      <c r="CCR15" s="17"/>
      <c r="CCS15" s="17"/>
      <c r="CCT15" s="17"/>
      <c r="CCU15" s="17"/>
      <c r="CCV15" s="17"/>
      <c r="CCW15" s="17"/>
      <c r="CCX15" s="17"/>
      <c r="CCY15" s="17"/>
      <c r="CCZ15" s="17"/>
      <c r="CDA15" s="17"/>
      <c r="CDB15" s="17"/>
      <c r="CDC15" s="17"/>
      <c r="CDD15" s="17"/>
      <c r="CDE15" s="17"/>
      <c r="CDF15" s="17"/>
      <c r="CDG15" s="17"/>
      <c r="CDH15" s="17"/>
      <c r="CDI15" s="17"/>
      <c r="CDJ15" s="17"/>
      <c r="CDK15" s="17"/>
      <c r="CDL15" s="17"/>
      <c r="CDM15" s="17"/>
      <c r="CDN15" s="17"/>
      <c r="CDO15" s="17"/>
      <c r="CDP15" s="17"/>
      <c r="CDQ15" s="17"/>
      <c r="CDR15" s="17"/>
      <c r="CDS15" s="17"/>
      <c r="CDT15" s="17"/>
      <c r="CDU15" s="17"/>
      <c r="CDV15" s="17"/>
      <c r="CDW15" s="17"/>
      <c r="CDX15" s="17"/>
      <c r="CDY15" s="17"/>
      <c r="CDZ15" s="17"/>
      <c r="CEA15" s="17"/>
      <c r="CEB15" s="17"/>
      <c r="CEC15" s="17"/>
      <c r="CED15" s="17"/>
      <c r="CEE15" s="17"/>
      <c r="CEF15" s="17"/>
      <c r="CEG15" s="17"/>
      <c r="CEH15" s="17"/>
      <c r="CEI15" s="17"/>
      <c r="CEJ15" s="17"/>
      <c r="CEK15" s="17"/>
      <c r="CEL15" s="17"/>
      <c r="CEM15" s="17"/>
      <c r="CEN15" s="17"/>
      <c r="CEO15" s="17"/>
      <c r="CEP15" s="17"/>
      <c r="CEQ15" s="17"/>
      <c r="CER15" s="17"/>
      <c r="CES15" s="17"/>
      <c r="CET15" s="17"/>
      <c r="CEU15" s="17"/>
      <c r="CEV15" s="17"/>
      <c r="CEW15" s="17"/>
      <c r="CEX15" s="17"/>
      <c r="CEY15" s="17"/>
      <c r="CEZ15" s="17"/>
      <c r="CFA15" s="17"/>
      <c r="CFB15" s="17"/>
      <c r="CFC15" s="17"/>
      <c r="CFD15" s="17"/>
      <c r="CFE15" s="17"/>
      <c r="CFF15" s="17"/>
      <c r="CFG15" s="17"/>
      <c r="CFH15" s="17"/>
      <c r="CFI15" s="17"/>
      <c r="CFJ15" s="17"/>
      <c r="CFK15" s="17"/>
      <c r="CFL15" s="17"/>
      <c r="CFM15" s="17"/>
      <c r="CFN15" s="17"/>
      <c r="CFO15" s="17"/>
      <c r="CFP15" s="17"/>
      <c r="CFQ15" s="17"/>
      <c r="CFR15" s="17"/>
      <c r="CFS15" s="17"/>
      <c r="CFT15" s="17"/>
      <c r="CFU15" s="17"/>
      <c r="CFV15" s="17"/>
      <c r="CFW15" s="17"/>
      <c r="CFX15" s="17"/>
      <c r="CFY15" s="17"/>
      <c r="CFZ15" s="17"/>
      <c r="CGA15" s="17"/>
      <c r="CGB15" s="17"/>
      <c r="CGC15" s="17"/>
      <c r="CGD15" s="17"/>
      <c r="CGE15" s="17"/>
      <c r="CGF15" s="17"/>
      <c r="CGG15" s="17"/>
      <c r="CGH15" s="17"/>
      <c r="CGI15" s="17"/>
      <c r="CGJ15" s="17"/>
      <c r="CGK15" s="17"/>
      <c r="CGL15" s="17"/>
      <c r="CGM15" s="17"/>
      <c r="CGN15" s="17"/>
      <c r="CGO15" s="17"/>
      <c r="CGP15" s="17"/>
      <c r="CGQ15" s="17"/>
      <c r="CGR15" s="17"/>
      <c r="CGS15" s="17"/>
      <c r="CGT15" s="17"/>
      <c r="CGU15" s="17"/>
      <c r="CGV15" s="17"/>
      <c r="CGW15" s="17"/>
      <c r="CGX15" s="17"/>
      <c r="CGY15" s="17"/>
      <c r="CGZ15" s="17"/>
      <c r="CHA15" s="17"/>
      <c r="CHB15" s="17"/>
      <c r="CHC15" s="17"/>
      <c r="CHD15" s="17"/>
      <c r="CHE15" s="17"/>
      <c r="CHF15" s="17"/>
      <c r="CHG15" s="17"/>
      <c r="CHH15" s="17"/>
      <c r="CHI15" s="17"/>
      <c r="CHJ15" s="17"/>
      <c r="CHK15" s="17"/>
      <c r="CHL15" s="17"/>
      <c r="CHM15" s="17"/>
      <c r="CHN15" s="17"/>
      <c r="CHO15" s="17"/>
      <c r="CHP15" s="17"/>
      <c r="CHQ15" s="17"/>
      <c r="CHR15" s="17"/>
      <c r="CHS15" s="17"/>
      <c r="CHT15" s="17"/>
      <c r="CHU15" s="17"/>
      <c r="CHV15" s="17"/>
      <c r="CHW15" s="17"/>
      <c r="CHX15" s="17"/>
      <c r="CHY15" s="17"/>
      <c r="CHZ15" s="17"/>
      <c r="CIA15" s="17"/>
      <c r="CIB15" s="17"/>
      <c r="CIC15" s="17"/>
      <c r="CID15" s="17"/>
      <c r="CIE15" s="17"/>
      <c r="CIF15" s="17"/>
      <c r="CIG15" s="17"/>
      <c r="CIH15" s="17"/>
      <c r="CII15" s="17"/>
      <c r="CIJ15" s="17"/>
      <c r="CIK15" s="17"/>
      <c r="CIL15" s="17"/>
      <c r="CIM15" s="17"/>
      <c r="CIN15" s="17"/>
      <c r="CIO15" s="17"/>
      <c r="CIP15" s="17"/>
      <c r="CIQ15" s="17"/>
      <c r="CIR15" s="17"/>
      <c r="CIS15" s="17"/>
      <c r="CIT15" s="17"/>
      <c r="CIU15" s="17"/>
      <c r="CIV15" s="17"/>
      <c r="CIW15" s="17"/>
      <c r="CIX15" s="17"/>
      <c r="CIY15" s="17"/>
      <c r="CIZ15" s="17"/>
      <c r="CJA15" s="17"/>
      <c r="CJB15" s="17"/>
      <c r="CJC15" s="17"/>
      <c r="CJD15" s="17"/>
      <c r="CJE15" s="17"/>
      <c r="CJF15" s="17"/>
      <c r="CJG15" s="17"/>
      <c r="CJH15" s="17"/>
      <c r="CJI15" s="17"/>
      <c r="CJJ15" s="17"/>
      <c r="CJK15" s="17"/>
      <c r="CJL15" s="17"/>
      <c r="CJM15" s="17"/>
      <c r="CJN15" s="17"/>
      <c r="CJO15" s="17"/>
      <c r="CJP15" s="17"/>
      <c r="CJQ15" s="17"/>
      <c r="CJR15" s="17"/>
      <c r="CJS15" s="17"/>
      <c r="CJT15" s="17"/>
      <c r="CJU15" s="17"/>
      <c r="CJV15" s="17"/>
      <c r="CJW15" s="17"/>
      <c r="CJX15" s="17"/>
      <c r="CJY15" s="17"/>
      <c r="CJZ15" s="17"/>
      <c r="CKA15" s="17"/>
      <c r="CKB15" s="17"/>
      <c r="CKC15" s="17"/>
      <c r="CKD15" s="17"/>
      <c r="CKE15" s="17"/>
      <c r="CKF15" s="17"/>
      <c r="CKG15" s="17"/>
      <c r="CKH15" s="17"/>
      <c r="CKI15" s="17"/>
      <c r="CKJ15" s="17"/>
      <c r="CKK15" s="17"/>
      <c r="CKL15" s="17"/>
      <c r="CKM15" s="17"/>
      <c r="CKN15" s="17"/>
      <c r="CKO15" s="17"/>
      <c r="CKP15" s="17"/>
      <c r="CKQ15" s="17"/>
      <c r="CKR15" s="17"/>
      <c r="CKS15" s="17"/>
      <c r="CKT15" s="17"/>
      <c r="CKU15" s="17"/>
      <c r="CKV15" s="17"/>
      <c r="CKW15" s="17"/>
      <c r="CKX15" s="17"/>
      <c r="CKY15" s="17"/>
      <c r="CKZ15" s="17"/>
      <c r="CLA15" s="17"/>
      <c r="CLB15" s="17"/>
      <c r="CLC15" s="17"/>
      <c r="CLD15" s="17"/>
      <c r="CLE15" s="17"/>
      <c r="CLF15" s="17"/>
      <c r="CLG15" s="17"/>
      <c r="CLH15" s="17"/>
      <c r="CLI15" s="17"/>
      <c r="CLJ15" s="17"/>
      <c r="CLK15" s="17"/>
      <c r="CLL15" s="17"/>
      <c r="CLM15" s="17"/>
      <c r="CLN15" s="17"/>
      <c r="CLO15" s="17"/>
      <c r="CLP15" s="17"/>
      <c r="CLQ15" s="17"/>
      <c r="CLR15" s="17"/>
      <c r="CLS15" s="17"/>
      <c r="CLT15" s="17"/>
      <c r="CLU15" s="17"/>
      <c r="CLV15" s="17"/>
      <c r="CLW15" s="17"/>
      <c r="CLX15" s="17"/>
      <c r="CLY15" s="17"/>
      <c r="CLZ15" s="17"/>
      <c r="CMA15" s="17"/>
      <c r="CMB15" s="17"/>
      <c r="CMC15" s="17"/>
      <c r="CMD15" s="17"/>
      <c r="CME15" s="17"/>
      <c r="CMF15" s="17"/>
      <c r="CMG15" s="17"/>
      <c r="CMH15" s="17"/>
      <c r="CMI15" s="17"/>
      <c r="CMJ15" s="17"/>
      <c r="CMK15" s="17"/>
      <c r="CML15" s="17"/>
      <c r="CMM15" s="17"/>
      <c r="CMN15" s="17"/>
      <c r="CMO15" s="17"/>
      <c r="CMP15" s="17"/>
      <c r="CMQ15" s="17"/>
      <c r="CMR15" s="17"/>
      <c r="CMS15" s="17"/>
      <c r="CMT15" s="17"/>
      <c r="CMU15" s="17"/>
      <c r="CMV15" s="17"/>
      <c r="CMW15" s="17"/>
      <c r="CMX15" s="17"/>
      <c r="CMY15" s="17"/>
      <c r="CMZ15" s="17"/>
      <c r="CNA15" s="17"/>
      <c r="CNB15" s="17"/>
      <c r="CNC15" s="17"/>
      <c r="CND15" s="17"/>
      <c r="CNE15" s="17"/>
      <c r="CNF15" s="17"/>
      <c r="CNG15" s="17"/>
      <c r="CNH15" s="17"/>
      <c r="CNI15" s="17"/>
      <c r="CNJ15" s="17"/>
      <c r="CNK15" s="17"/>
      <c r="CNL15" s="17"/>
      <c r="CNM15" s="17"/>
      <c r="CNN15" s="17"/>
      <c r="CNO15" s="17"/>
      <c r="CNP15" s="17"/>
      <c r="CNQ15" s="17"/>
      <c r="CNR15" s="17"/>
      <c r="CNS15" s="17"/>
      <c r="CNT15" s="17"/>
      <c r="CNU15" s="17"/>
      <c r="CNV15" s="17"/>
      <c r="CNW15" s="17"/>
      <c r="CNX15" s="17"/>
      <c r="CNY15" s="17"/>
      <c r="CNZ15" s="17"/>
      <c r="COA15" s="17"/>
      <c r="COB15" s="17"/>
      <c r="COC15" s="17"/>
      <c r="COD15" s="17"/>
      <c r="COE15" s="17"/>
      <c r="COF15" s="17"/>
      <c r="COG15" s="17"/>
      <c r="COH15" s="17"/>
      <c r="COI15" s="17"/>
      <c r="COJ15" s="17"/>
      <c r="COK15" s="17"/>
      <c r="COL15" s="17"/>
      <c r="COM15" s="17"/>
      <c r="CON15" s="17"/>
      <c r="COO15" s="17"/>
      <c r="COP15" s="17"/>
      <c r="COQ15" s="17"/>
      <c r="COR15" s="17"/>
      <c r="COS15" s="17"/>
      <c r="COT15" s="17"/>
      <c r="COU15" s="17"/>
      <c r="COV15" s="17"/>
      <c r="COW15" s="17"/>
      <c r="COX15" s="17"/>
      <c r="COY15" s="17"/>
      <c r="COZ15" s="17"/>
      <c r="CPA15" s="17"/>
      <c r="CPB15" s="17"/>
      <c r="CPC15" s="17"/>
      <c r="CPD15" s="17"/>
      <c r="CPE15" s="17"/>
      <c r="CPF15" s="17"/>
      <c r="CPG15" s="17"/>
      <c r="CPH15" s="17"/>
      <c r="CPI15" s="17"/>
      <c r="CPJ15" s="17"/>
      <c r="CPK15" s="17"/>
      <c r="CPL15" s="17"/>
      <c r="CPM15" s="17"/>
      <c r="CPN15" s="17"/>
      <c r="CPO15" s="17"/>
      <c r="CPP15" s="17"/>
      <c r="CPQ15" s="17"/>
      <c r="CPR15" s="17"/>
      <c r="CPS15" s="17"/>
      <c r="CPT15" s="17"/>
      <c r="CPU15" s="17"/>
      <c r="CPV15" s="17"/>
      <c r="CPW15" s="17"/>
      <c r="CPX15" s="17"/>
      <c r="CPY15" s="17"/>
      <c r="CPZ15" s="17"/>
      <c r="CQA15" s="17"/>
      <c r="CQB15" s="17"/>
      <c r="CQC15" s="17"/>
      <c r="CQD15" s="17"/>
      <c r="CQE15" s="17"/>
      <c r="CQF15" s="17"/>
      <c r="CQG15" s="17"/>
      <c r="CQH15" s="17"/>
      <c r="CQI15" s="17"/>
      <c r="CQJ15" s="17"/>
      <c r="CQK15" s="17"/>
      <c r="CQL15" s="17"/>
      <c r="CQM15" s="17"/>
      <c r="CQN15" s="17"/>
      <c r="CQO15" s="17"/>
      <c r="CQP15" s="17"/>
      <c r="CQQ15" s="17"/>
      <c r="CQR15" s="17"/>
      <c r="CQS15" s="17"/>
      <c r="CQT15" s="17"/>
      <c r="CQU15" s="17"/>
      <c r="CQV15" s="17"/>
      <c r="CQW15" s="17"/>
      <c r="CQX15" s="17"/>
      <c r="CQY15" s="17"/>
      <c r="CQZ15" s="17"/>
      <c r="CRA15" s="17"/>
      <c r="CRB15" s="17"/>
      <c r="CRC15" s="17"/>
      <c r="CRD15" s="17"/>
      <c r="CRE15" s="17"/>
      <c r="CRF15" s="17"/>
      <c r="CRG15" s="17"/>
      <c r="CRH15" s="17"/>
      <c r="CRI15" s="17"/>
      <c r="CRJ15" s="17"/>
      <c r="CRK15" s="17"/>
      <c r="CRL15" s="17"/>
      <c r="CRM15" s="17"/>
      <c r="CRN15" s="17"/>
      <c r="CRO15" s="17"/>
      <c r="CRP15" s="17"/>
      <c r="CRQ15" s="17"/>
      <c r="CRR15" s="17"/>
      <c r="CRS15" s="17"/>
      <c r="CRT15" s="17"/>
      <c r="CRU15" s="17"/>
      <c r="CRV15" s="17"/>
      <c r="CRW15" s="17"/>
      <c r="CRX15" s="17"/>
      <c r="CRY15" s="17"/>
      <c r="CRZ15" s="17"/>
      <c r="CSA15" s="17"/>
      <c r="CSB15" s="17"/>
      <c r="CSC15" s="17"/>
      <c r="CSD15" s="17"/>
      <c r="CSE15" s="17"/>
      <c r="CSF15" s="17"/>
      <c r="CSG15" s="17"/>
      <c r="CSH15" s="17"/>
      <c r="CSI15" s="17"/>
      <c r="CSJ15" s="17"/>
      <c r="CSK15" s="17"/>
      <c r="CSL15" s="17"/>
      <c r="CSM15" s="17"/>
      <c r="CSN15" s="17"/>
      <c r="CSO15" s="17"/>
      <c r="CSP15" s="17"/>
      <c r="CSQ15" s="17"/>
      <c r="CSR15" s="17"/>
      <c r="CSS15" s="17"/>
      <c r="CST15" s="17"/>
      <c r="CSU15" s="17"/>
      <c r="CSV15" s="17"/>
      <c r="CSW15" s="17"/>
      <c r="CSX15" s="17"/>
      <c r="CSY15" s="17"/>
      <c r="CSZ15" s="17"/>
      <c r="CTA15" s="17"/>
      <c r="CTB15" s="17"/>
      <c r="CTC15" s="17"/>
      <c r="CTD15" s="17"/>
      <c r="CTE15" s="17"/>
      <c r="CTF15" s="17"/>
      <c r="CTG15" s="17"/>
      <c r="CTH15" s="17"/>
      <c r="CTI15" s="17"/>
      <c r="CTJ15" s="17"/>
      <c r="CTK15" s="17"/>
      <c r="CTL15" s="17"/>
      <c r="CTM15" s="17"/>
      <c r="CTN15" s="17"/>
      <c r="CTO15" s="17"/>
      <c r="CTP15" s="17"/>
      <c r="CTQ15" s="17"/>
      <c r="CTR15" s="17"/>
      <c r="CTS15" s="17"/>
      <c r="CTT15" s="17"/>
      <c r="CTU15" s="17"/>
      <c r="CTV15" s="17"/>
      <c r="CTW15" s="17"/>
      <c r="CTX15" s="17"/>
      <c r="CTY15" s="17"/>
      <c r="CTZ15" s="17"/>
      <c r="CUA15" s="17"/>
      <c r="CUB15" s="17"/>
      <c r="CUC15" s="17"/>
      <c r="CUD15" s="17"/>
      <c r="CUE15" s="17"/>
      <c r="CUF15" s="17"/>
      <c r="CUG15" s="17"/>
      <c r="CUH15" s="17"/>
      <c r="CUI15" s="17"/>
      <c r="CUJ15" s="17"/>
      <c r="CUK15" s="17"/>
      <c r="CUL15" s="17"/>
      <c r="CUM15" s="17"/>
      <c r="CUN15" s="17"/>
      <c r="CUO15" s="17"/>
      <c r="CUP15" s="17"/>
      <c r="CUQ15" s="17"/>
      <c r="CUR15" s="17"/>
      <c r="CUS15" s="17"/>
      <c r="CUT15" s="17"/>
      <c r="CUU15" s="17"/>
      <c r="CUV15" s="17"/>
      <c r="CUW15" s="17"/>
      <c r="CUX15" s="17"/>
      <c r="CUY15" s="17"/>
      <c r="CUZ15" s="17"/>
      <c r="CVA15" s="17"/>
      <c r="CVB15" s="17"/>
      <c r="CVC15" s="17"/>
      <c r="CVD15" s="17"/>
      <c r="CVE15" s="17"/>
      <c r="CVF15" s="17"/>
      <c r="CVG15" s="17"/>
      <c r="CVH15" s="17"/>
      <c r="CVI15" s="17"/>
      <c r="CVJ15" s="17"/>
      <c r="CVK15" s="17"/>
      <c r="CVL15" s="17"/>
      <c r="CVM15" s="17"/>
      <c r="CVN15" s="17"/>
      <c r="CVO15" s="17"/>
      <c r="CVP15" s="17"/>
      <c r="CVQ15" s="17"/>
      <c r="CVR15" s="17"/>
      <c r="CVS15" s="17"/>
      <c r="CVT15" s="17"/>
      <c r="CVU15" s="17"/>
      <c r="CVV15" s="17"/>
      <c r="CVW15" s="17"/>
      <c r="CVX15" s="17"/>
      <c r="CVY15" s="17"/>
      <c r="CVZ15" s="17"/>
      <c r="CWA15" s="17"/>
      <c r="CWB15" s="17"/>
      <c r="CWC15" s="17"/>
      <c r="CWD15" s="17"/>
      <c r="CWE15" s="17"/>
      <c r="CWF15" s="17"/>
      <c r="CWG15" s="17"/>
      <c r="CWH15" s="17"/>
      <c r="CWI15" s="17"/>
      <c r="CWJ15" s="17"/>
      <c r="CWK15" s="17"/>
      <c r="CWL15" s="17"/>
      <c r="CWM15" s="17"/>
      <c r="CWN15" s="17"/>
      <c r="CWO15" s="17"/>
      <c r="CWP15" s="17"/>
      <c r="CWQ15" s="17"/>
      <c r="CWR15" s="17"/>
      <c r="CWS15" s="17"/>
      <c r="CWT15" s="17"/>
      <c r="CWU15" s="17"/>
      <c r="CWV15" s="17"/>
      <c r="CWW15" s="17"/>
      <c r="CWX15" s="17"/>
      <c r="CWY15" s="17"/>
      <c r="CWZ15" s="17"/>
      <c r="CXA15" s="17"/>
      <c r="CXB15" s="17"/>
      <c r="CXC15" s="17"/>
      <c r="CXD15" s="17"/>
      <c r="CXE15" s="17"/>
      <c r="CXF15" s="17"/>
      <c r="CXG15" s="17"/>
      <c r="CXH15" s="17"/>
      <c r="CXI15" s="17"/>
      <c r="CXJ15" s="17"/>
      <c r="CXK15" s="17"/>
      <c r="CXL15" s="17"/>
      <c r="CXM15" s="17"/>
      <c r="CXN15" s="17"/>
      <c r="CXO15" s="17"/>
      <c r="CXP15" s="17"/>
      <c r="CXQ15" s="17"/>
      <c r="CXR15" s="17"/>
      <c r="CXS15" s="17"/>
      <c r="CXT15" s="17"/>
      <c r="CXU15" s="17"/>
      <c r="CXV15" s="17"/>
      <c r="CXW15" s="17"/>
      <c r="CXX15" s="17"/>
      <c r="CXY15" s="17"/>
      <c r="CXZ15" s="17"/>
      <c r="CYA15" s="17"/>
      <c r="CYB15" s="17"/>
      <c r="CYC15" s="17"/>
      <c r="CYD15" s="17"/>
      <c r="CYE15" s="17"/>
      <c r="CYF15" s="17"/>
      <c r="CYG15" s="17"/>
      <c r="CYH15" s="17"/>
      <c r="CYI15" s="17"/>
      <c r="CYJ15" s="17"/>
      <c r="CYK15" s="17"/>
      <c r="CYL15" s="17"/>
      <c r="CYM15" s="17"/>
      <c r="CYN15" s="17"/>
      <c r="CYO15" s="17"/>
      <c r="CYP15" s="17"/>
      <c r="CYQ15" s="17"/>
      <c r="CYR15" s="17"/>
      <c r="CYS15" s="17"/>
      <c r="CYT15" s="17"/>
      <c r="CYU15" s="17"/>
      <c r="CYV15" s="17"/>
      <c r="CYW15" s="17"/>
      <c r="CYX15" s="17"/>
      <c r="CYY15" s="17"/>
      <c r="CYZ15" s="17"/>
      <c r="CZA15" s="17"/>
      <c r="CZB15" s="17"/>
      <c r="CZC15" s="17"/>
      <c r="CZD15" s="17"/>
      <c r="CZE15" s="17"/>
      <c r="CZF15" s="17"/>
      <c r="CZG15" s="17"/>
      <c r="CZH15" s="17"/>
      <c r="CZI15" s="17"/>
      <c r="CZJ15" s="17"/>
      <c r="CZK15" s="17"/>
      <c r="CZL15" s="17"/>
      <c r="CZM15" s="17"/>
      <c r="CZN15" s="17"/>
      <c r="CZO15" s="17"/>
      <c r="CZP15" s="17"/>
      <c r="CZQ15" s="17"/>
      <c r="CZR15" s="17"/>
      <c r="CZS15" s="17"/>
      <c r="CZT15" s="17"/>
      <c r="CZU15" s="17"/>
      <c r="CZV15" s="17"/>
      <c r="CZW15" s="17"/>
      <c r="CZX15" s="17"/>
      <c r="CZY15" s="17"/>
      <c r="CZZ15" s="17"/>
      <c r="DAA15" s="17"/>
      <c r="DAB15" s="17"/>
      <c r="DAC15" s="17"/>
      <c r="DAD15" s="17"/>
    </row>
    <row r="16" spans="1:2734" s="7" customFormat="1" ht="14" customHeight="1" x14ac:dyDescent="0.3">
      <c r="A16" s="15"/>
      <c r="B16" s="2"/>
      <c r="D16" s="13"/>
      <c r="I16" s="14"/>
      <c r="J16" s="42" t="str">
        <f t="shared" si="3"/>
        <v/>
      </c>
      <c r="K16" s="34" t="str">
        <f t="shared" si="0"/>
        <v/>
      </c>
      <c r="L16" s="32"/>
      <c r="M16" s="14"/>
      <c r="N16" s="13"/>
      <c r="O16" s="35" t="str">
        <f t="shared" si="7"/>
        <v>N/A</v>
      </c>
      <c r="P16" s="36" t="str">
        <f>IF(ISBLANK(I16),"N/A",IF(ISBLANK(M16),WORKDAY(I16,19,Holidays!$B$2:$B$23),IF(ISBLANK(N16),"N/A",WORKDAY(N16,20-NETWORKDAYS(I16,M16,Holidays!$B$2:$B$23),Holidays!$B$2:$B$23))))</f>
        <v>N/A</v>
      </c>
      <c r="Q16" s="37" t="str">
        <f>IFERROR(IF(P16&gt;0,WORKDAY(P16,-10,Holidays!$B$2:$B$23),""),"N/A")</f>
        <v>N/A</v>
      </c>
      <c r="R16" s="37" t="str">
        <f>IFERROR(IF(P16&gt;0,WORKDAY(P16,-5,Holidays!$B$2:$B$23),""),"N/A")</f>
        <v>N/A</v>
      </c>
      <c r="S16" s="14"/>
      <c r="T16" s="39" t="str">
        <f>IF(ISBLANK(S16),"",IF(ISBLANK(M16),NETWORKDAYS(I16,S16,Holidays!$B$2:$B$23),SUM(NETWORKDAYS(I16,M16,Holidays!$B$2:$B$23),IF(ISBLANK(M16),NETWORKDAYS(N16,S16,Holidays!$B$2:$B$23),NETWORKDAYS(N16+1,S16,Holidays!$B$2:$B$23)))))</f>
        <v/>
      </c>
      <c r="U16" s="39" t="str">
        <f t="shared" si="1"/>
        <v/>
      </c>
      <c r="V16" s="38" t="str">
        <f ca="1">IF(P16="N/A","N/A",IF(ISBLANK(I16),"N/A",IF(ISBLANK(S16),NETWORKDAYS(TODAY(),P16,Holidays!$B$2:$B$23),"")))</f>
        <v>N/A</v>
      </c>
      <c r="W16" s="11"/>
      <c r="X16" s="40" t="str">
        <f t="shared" ca="1" si="2"/>
        <v/>
      </c>
      <c r="AB16" s="16"/>
      <c r="AC16" s="41" t="str">
        <f t="shared" si="5"/>
        <v/>
      </c>
      <c r="AD16" s="93"/>
      <c r="AE16" s="13"/>
      <c r="AF16" s="13"/>
      <c r="AG16" s="14"/>
      <c r="AH16" s="42" t="str">
        <f>IF(ISBLANK(AG16),"",NETWORKDAYS(AE16,AG16,Holidays!$B$2:$B$23))</f>
        <v/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  <c r="IW16" s="17"/>
      <c r="IX16" s="17"/>
      <c r="IY16" s="17"/>
      <c r="IZ16" s="17"/>
      <c r="JA16" s="17"/>
      <c r="JB16" s="17"/>
      <c r="JC16" s="17"/>
      <c r="JD16" s="17"/>
      <c r="JE16" s="17"/>
      <c r="JF16" s="17"/>
      <c r="JG16" s="17"/>
      <c r="JH16" s="17"/>
      <c r="JI16" s="17"/>
      <c r="JJ16" s="17"/>
      <c r="JK16" s="17"/>
      <c r="JL16" s="17"/>
      <c r="JM16" s="17"/>
      <c r="JN16" s="17"/>
      <c r="JO16" s="17"/>
      <c r="JP16" s="17"/>
      <c r="JQ16" s="17"/>
      <c r="JR16" s="17"/>
      <c r="JS16" s="17"/>
      <c r="JT16" s="17"/>
      <c r="JU16" s="17"/>
      <c r="JV16" s="17"/>
      <c r="JW16" s="17"/>
      <c r="JX16" s="17"/>
      <c r="JY16" s="17"/>
      <c r="JZ16" s="17"/>
      <c r="KA16" s="17"/>
      <c r="KB16" s="17"/>
      <c r="KC16" s="17"/>
      <c r="KD16" s="17"/>
      <c r="KE16" s="17"/>
      <c r="KF16" s="17"/>
      <c r="KG16" s="17"/>
      <c r="KH16" s="17"/>
      <c r="KI16" s="17"/>
      <c r="KJ16" s="17"/>
      <c r="KK16" s="17"/>
      <c r="KL16" s="17"/>
      <c r="KM16" s="17"/>
      <c r="KN16" s="17"/>
      <c r="KO16" s="17"/>
      <c r="KP16" s="17"/>
      <c r="KQ16" s="17"/>
      <c r="KR16" s="17"/>
      <c r="KS16" s="17"/>
      <c r="KT16" s="17"/>
      <c r="KU16" s="17"/>
      <c r="KV16" s="17"/>
      <c r="KW16" s="17"/>
      <c r="KX16" s="17"/>
      <c r="KY16" s="17"/>
      <c r="KZ16" s="17"/>
      <c r="LA16" s="17"/>
      <c r="LB16" s="17"/>
      <c r="LC16" s="17"/>
      <c r="LD16" s="17"/>
      <c r="LE16" s="17"/>
      <c r="LF16" s="17"/>
      <c r="LG16" s="17"/>
      <c r="LH16" s="17"/>
      <c r="LI16" s="17"/>
      <c r="LJ16" s="17"/>
      <c r="LK16" s="17"/>
      <c r="LL16" s="17"/>
      <c r="LM16" s="17"/>
      <c r="LN16" s="17"/>
      <c r="LO16" s="17"/>
      <c r="LP16" s="17"/>
      <c r="LQ16" s="17"/>
      <c r="LR16" s="17"/>
      <c r="LS16" s="17"/>
      <c r="LT16" s="17"/>
      <c r="LU16" s="17"/>
      <c r="LV16" s="17"/>
      <c r="LW16" s="17"/>
      <c r="LX16" s="17"/>
      <c r="LY16" s="17"/>
      <c r="LZ16" s="17"/>
      <c r="MA16" s="17"/>
      <c r="MB16" s="17"/>
      <c r="MC16" s="17"/>
      <c r="MD16" s="17"/>
      <c r="ME16" s="17"/>
      <c r="MF16" s="17"/>
      <c r="MG16" s="17"/>
      <c r="MH16" s="17"/>
      <c r="MI16" s="17"/>
      <c r="MJ16" s="17"/>
      <c r="MK16" s="17"/>
      <c r="ML16" s="17"/>
      <c r="MM16" s="17"/>
      <c r="MN16" s="17"/>
      <c r="MO16" s="17"/>
      <c r="MP16" s="17"/>
      <c r="MQ16" s="17"/>
      <c r="MR16" s="17"/>
      <c r="MS16" s="17"/>
      <c r="MT16" s="17"/>
      <c r="MU16" s="17"/>
      <c r="MV16" s="17"/>
      <c r="MW16" s="17"/>
      <c r="MX16" s="17"/>
      <c r="MY16" s="17"/>
      <c r="MZ16" s="17"/>
      <c r="NA16" s="17"/>
      <c r="NB16" s="17"/>
      <c r="NC16" s="17"/>
      <c r="ND16" s="17"/>
      <c r="NE16" s="17"/>
      <c r="NF16" s="17"/>
      <c r="NG16" s="17"/>
      <c r="NH16" s="17"/>
      <c r="NI16" s="17"/>
      <c r="NJ16" s="17"/>
      <c r="NK16" s="17"/>
      <c r="NL16" s="17"/>
      <c r="NM16" s="17"/>
      <c r="NN16" s="17"/>
      <c r="NO16" s="17"/>
      <c r="NP16" s="17"/>
      <c r="NQ16" s="17"/>
      <c r="NR16" s="17"/>
      <c r="NS16" s="17"/>
      <c r="NT16" s="17"/>
      <c r="NU16" s="17"/>
      <c r="NV16" s="17"/>
      <c r="NW16" s="17"/>
      <c r="NX16" s="17"/>
      <c r="NY16" s="17"/>
      <c r="NZ16" s="17"/>
      <c r="OA16" s="17"/>
      <c r="OB16" s="17"/>
      <c r="OC16" s="17"/>
      <c r="OD16" s="17"/>
      <c r="OE16" s="17"/>
      <c r="OF16" s="17"/>
      <c r="OG16" s="17"/>
      <c r="OH16" s="17"/>
      <c r="OI16" s="17"/>
      <c r="OJ16" s="17"/>
      <c r="OK16" s="17"/>
      <c r="OL16" s="17"/>
      <c r="OM16" s="17"/>
      <c r="ON16" s="17"/>
      <c r="OO16" s="17"/>
      <c r="OP16" s="17"/>
      <c r="OQ16" s="17"/>
      <c r="OR16" s="17"/>
      <c r="OS16" s="17"/>
      <c r="OT16" s="17"/>
      <c r="OU16" s="17"/>
      <c r="OV16" s="17"/>
      <c r="OW16" s="17"/>
      <c r="OX16" s="17"/>
      <c r="OY16" s="17"/>
      <c r="OZ16" s="17"/>
      <c r="PA16" s="17"/>
      <c r="PB16" s="17"/>
      <c r="PC16" s="17"/>
      <c r="PD16" s="17"/>
      <c r="PE16" s="17"/>
      <c r="PF16" s="17"/>
      <c r="PG16" s="17"/>
      <c r="PH16" s="17"/>
      <c r="PI16" s="17"/>
      <c r="PJ16" s="17"/>
      <c r="PK16" s="17"/>
      <c r="PL16" s="17"/>
      <c r="PM16" s="17"/>
      <c r="PN16" s="17"/>
      <c r="PO16" s="17"/>
      <c r="PP16" s="17"/>
      <c r="PQ16" s="17"/>
      <c r="PR16" s="17"/>
      <c r="PS16" s="17"/>
      <c r="PT16" s="17"/>
      <c r="PU16" s="17"/>
      <c r="PV16" s="17"/>
      <c r="PW16" s="17"/>
      <c r="PX16" s="17"/>
      <c r="PY16" s="17"/>
      <c r="PZ16" s="17"/>
      <c r="QA16" s="17"/>
      <c r="QB16" s="17"/>
      <c r="QC16" s="17"/>
      <c r="QD16" s="17"/>
      <c r="QE16" s="17"/>
      <c r="QF16" s="17"/>
      <c r="QG16" s="17"/>
      <c r="QH16" s="17"/>
      <c r="QI16" s="17"/>
      <c r="QJ16" s="17"/>
      <c r="QK16" s="17"/>
      <c r="QL16" s="17"/>
      <c r="QM16" s="17"/>
      <c r="QN16" s="17"/>
      <c r="QO16" s="17"/>
      <c r="QP16" s="17"/>
      <c r="QQ16" s="17"/>
      <c r="QR16" s="17"/>
      <c r="QS16" s="17"/>
      <c r="QT16" s="17"/>
      <c r="QU16" s="17"/>
      <c r="QV16" s="17"/>
      <c r="QW16" s="17"/>
      <c r="QX16" s="17"/>
      <c r="QY16" s="17"/>
      <c r="QZ16" s="17"/>
      <c r="RA16" s="17"/>
      <c r="RB16" s="17"/>
      <c r="RC16" s="17"/>
      <c r="RD16" s="17"/>
      <c r="RE16" s="17"/>
      <c r="RF16" s="17"/>
      <c r="RG16" s="17"/>
      <c r="RH16" s="17"/>
      <c r="RI16" s="17"/>
      <c r="RJ16" s="17"/>
      <c r="RK16" s="17"/>
      <c r="RL16" s="17"/>
      <c r="RM16" s="17"/>
      <c r="RN16" s="17"/>
      <c r="RO16" s="17"/>
      <c r="RP16" s="17"/>
      <c r="RQ16" s="17"/>
      <c r="RR16" s="17"/>
      <c r="RS16" s="17"/>
      <c r="RT16" s="17"/>
      <c r="RU16" s="17"/>
      <c r="RV16" s="17"/>
      <c r="RW16" s="17"/>
      <c r="RX16" s="17"/>
      <c r="RY16" s="17"/>
      <c r="RZ16" s="17"/>
      <c r="SA16" s="17"/>
      <c r="SB16" s="17"/>
      <c r="SC16" s="17"/>
      <c r="SD16" s="17"/>
      <c r="SE16" s="17"/>
      <c r="SF16" s="17"/>
      <c r="SG16" s="17"/>
      <c r="SH16" s="17"/>
      <c r="SI16" s="17"/>
      <c r="SJ16" s="17"/>
      <c r="SK16" s="17"/>
      <c r="SL16" s="17"/>
      <c r="SM16" s="17"/>
      <c r="SN16" s="17"/>
      <c r="SO16" s="17"/>
      <c r="SP16" s="17"/>
      <c r="SQ16" s="17"/>
      <c r="SR16" s="17"/>
      <c r="SS16" s="17"/>
      <c r="ST16" s="17"/>
      <c r="SU16" s="17"/>
      <c r="SV16" s="17"/>
      <c r="SW16" s="17"/>
      <c r="SX16" s="17"/>
      <c r="SY16" s="17"/>
      <c r="SZ16" s="17"/>
      <c r="TA16" s="17"/>
      <c r="TB16" s="17"/>
      <c r="TC16" s="17"/>
      <c r="TD16" s="17"/>
      <c r="TE16" s="17"/>
      <c r="TF16" s="17"/>
      <c r="TG16" s="17"/>
      <c r="TH16" s="17"/>
      <c r="TI16" s="17"/>
      <c r="TJ16" s="17"/>
      <c r="TK16" s="17"/>
      <c r="TL16" s="17"/>
      <c r="TM16" s="17"/>
      <c r="TN16" s="17"/>
      <c r="TO16" s="17"/>
      <c r="TP16" s="17"/>
      <c r="TQ16" s="17"/>
      <c r="TR16" s="17"/>
      <c r="TS16" s="17"/>
      <c r="TT16" s="17"/>
      <c r="TU16" s="17"/>
      <c r="TV16" s="17"/>
      <c r="TW16" s="17"/>
      <c r="TX16" s="17"/>
      <c r="TY16" s="17"/>
      <c r="TZ16" s="17"/>
      <c r="UA16" s="17"/>
      <c r="UB16" s="17"/>
      <c r="UC16" s="17"/>
      <c r="UD16" s="17"/>
      <c r="UE16" s="17"/>
      <c r="UF16" s="17"/>
      <c r="UG16" s="17"/>
      <c r="UH16" s="17"/>
      <c r="UI16" s="17"/>
      <c r="UJ16" s="17"/>
      <c r="UK16" s="17"/>
      <c r="UL16" s="17"/>
      <c r="UM16" s="17"/>
      <c r="UN16" s="17"/>
      <c r="UO16" s="17"/>
      <c r="UP16" s="17"/>
      <c r="UQ16" s="17"/>
      <c r="UR16" s="17"/>
      <c r="US16" s="17"/>
      <c r="UT16" s="17"/>
      <c r="UU16" s="17"/>
      <c r="UV16" s="17"/>
      <c r="UW16" s="17"/>
      <c r="UX16" s="17"/>
      <c r="UY16" s="17"/>
      <c r="UZ16" s="17"/>
      <c r="VA16" s="17"/>
      <c r="VB16" s="17"/>
      <c r="VC16" s="17"/>
      <c r="VD16" s="17"/>
      <c r="VE16" s="17"/>
      <c r="VF16" s="17"/>
      <c r="VG16" s="17"/>
      <c r="VH16" s="17"/>
      <c r="VI16" s="17"/>
      <c r="VJ16" s="17"/>
      <c r="VK16" s="17"/>
      <c r="VL16" s="17"/>
      <c r="VM16" s="17"/>
      <c r="VN16" s="17"/>
      <c r="VO16" s="17"/>
      <c r="VP16" s="17"/>
      <c r="VQ16" s="17"/>
      <c r="VR16" s="17"/>
      <c r="VS16" s="17"/>
      <c r="VT16" s="17"/>
      <c r="VU16" s="17"/>
      <c r="VV16" s="17"/>
      <c r="VW16" s="17"/>
      <c r="VX16" s="17"/>
      <c r="VY16" s="17"/>
      <c r="VZ16" s="17"/>
      <c r="WA16" s="17"/>
      <c r="WB16" s="17"/>
      <c r="WC16" s="17"/>
      <c r="WD16" s="17"/>
      <c r="WE16" s="17"/>
      <c r="WF16" s="17"/>
      <c r="WG16" s="17"/>
      <c r="WH16" s="17"/>
      <c r="WI16" s="17"/>
      <c r="WJ16" s="17"/>
      <c r="WK16" s="17"/>
      <c r="WL16" s="17"/>
      <c r="WM16" s="17"/>
      <c r="WN16" s="17"/>
      <c r="WO16" s="17"/>
      <c r="WP16" s="17"/>
      <c r="WQ16" s="17"/>
      <c r="WR16" s="17"/>
      <c r="WS16" s="17"/>
      <c r="WT16" s="17"/>
      <c r="WU16" s="17"/>
      <c r="WV16" s="17"/>
      <c r="WW16" s="17"/>
      <c r="WX16" s="17"/>
      <c r="WY16" s="17"/>
      <c r="WZ16" s="17"/>
      <c r="XA16" s="17"/>
      <c r="XB16" s="17"/>
      <c r="XC16" s="17"/>
      <c r="XD16" s="17"/>
      <c r="XE16" s="17"/>
      <c r="XF16" s="17"/>
      <c r="XG16" s="17"/>
      <c r="XH16" s="17"/>
      <c r="XI16" s="17"/>
      <c r="XJ16" s="17"/>
      <c r="XK16" s="17"/>
      <c r="XL16" s="17"/>
      <c r="XM16" s="17"/>
      <c r="XN16" s="17"/>
      <c r="XO16" s="17"/>
      <c r="XP16" s="17"/>
      <c r="XQ16" s="17"/>
      <c r="XR16" s="17"/>
      <c r="XS16" s="17"/>
      <c r="XT16" s="17"/>
      <c r="XU16" s="17"/>
      <c r="XV16" s="17"/>
      <c r="XW16" s="17"/>
      <c r="XX16" s="17"/>
      <c r="XY16" s="17"/>
      <c r="XZ16" s="17"/>
      <c r="YA16" s="17"/>
      <c r="YB16" s="17"/>
      <c r="YC16" s="17"/>
      <c r="YD16" s="17"/>
      <c r="YE16" s="17"/>
      <c r="YF16" s="17"/>
      <c r="YG16" s="17"/>
      <c r="YH16" s="17"/>
      <c r="YI16" s="17"/>
      <c r="YJ16" s="17"/>
      <c r="YK16" s="17"/>
      <c r="YL16" s="17"/>
      <c r="YM16" s="17"/>
      <c r="YN16" s="17"/>
      <c r="YO16" s="17"/>
      <c r="YP16" s="17"/>
      <c r="YQ16" s="17"/>
      <c r="YR16" s="17"/>
      <c r="YS16" s="17"/>
      <c r="YT16" s="17"/>
      <c r="YU16" s="17"/>
      <c r="YV16" s="17"/>
      <c r="YW16" s="17"/>
      <c r="YX16" s="17"/>
      <c r="YY16" s="17"/>
      <c r="YZ16" s="17"/>
      <c r="ZA16" s="17"/>
      <c r="ZB16" s="17"/>
      <c r="ZC16" s="17"/>
      <c r="ZD16" s="17"/>
      <c r="ZE16" s="17"/>
      <c r="ZF16" s="17"/>
      <c r="ZG16" s="17"/>
      <c r="ZH16" s="17"/>
      <c r="ZI16" s="17"/>
      <c r="ZJ16" s="17"/>
      <c r="ZK16" s="17"/>
      <c r="ZL16" s="17"/>
      <c r="ZM16" s="17"/>
      <c r="ZN16" s="17"/>
      <c r="ZO16" s="17"/>
      <c r="ZP16" s="17"/>
      <c r="ZQ16" s="17"/>
      <c r="ZR16" s="17"/>
      <c r="ZS16" s="17"/>
      <c r="ZT16" s="17"/>
      <c r="ZU16" s="17"/>
      <c r="ZV16" s="17"/>
      <c r="ZW16" s="17"/>
      <c r="ZX16" s="17"/>
      <c r="ZY16" s="17"/>
      <c r="ZZ16" s="17"/>
      <c r="AAA16" s="17"/>
      <c r="AAB16" s="17"/>
      <c r="AAC16" s="17"/>
      <c r="AAD16" s="17"/>
      <c r="AAE16" s="17"/>
      <c r="AAF16" s="17"/>
      <c r="AAG16" s="17"/>
      <c r="AAH16" s="17"/>
      <c r="AAI16" s="17"/>
      <c r="AAJ16" s="17"/>
      <c r="AAK16" s="17"/>
      <c r="AAL16" s="17"/>
      <c r="AAM16" s="17"/>
      <c r="AAN16" s="17"/>
      <c r="AAO16" s="17"/>
      <c r="AAP16" s="17"/>
      <c r="AAQ16" s="17"/>
      <c r="AAR16" s="17"/>
      <c r="AAS16" s="17"/>
      <c r="AAT16" s="17"/>
      <c r="AAU16" s="17"/>
      <c r="AAV16" s="17"/>
      <c r="AAW16" s="17"/>
      <c r="AAX16" s="17"/>
      <c r="AAY16" s="17"/>
      <c r="AAZ16" s="17"/>
      <c r="ABA16" s="17"/>
      <c r="ABB16" s="17"/>
      <c r="ABC16" s="17"/>
      <c r="ABD16" s="17"/>
      <c r="ABE16" s="17"/>
      <c r="ABF16" s="17"/>
      <c r="ABG16" s="17"/>
      <c r="ABH16" s="17"/>
      <c r="ABI16" s="17"/>
      <c r="ABJ16" s="17"/>
      <c r="ABK16" s="17"/>
      <c r="ABL16" s="17"/>
      <c r="ABM16" s="17"/>
      <c r="ABN16" s="17"/>
      <c r="ABO16" s="17"/>
      <c r="ABP16" s="17"/>
      <c r="ABQ16" s="17"/>
      <c r="ABR16" s="17"/>
      <c r="ABS16" s="17"/>
      <c r="ABT16" s="17"/>
      <c r="ABU16" s="17"/>
      <c r="ABV16" s="17"/>
      <c r="ABW16" s="17"/>
      <c r="ABX16" s="17"/>
      <c r="ABY16" s="17"/>
      <c r="ABZ16" s="17"/>
      <c r="ACA16" s="17"/>
      <c r="ACB16" s="17"/>
      <c r="ACC16" s="17"/>
      <c r="ACD16" s="17"/>
      <c r="ACE16" s="17"/>
      <c r="ACF16" s="17"/>
      <c r="ACG16" s="17"/>
      <c r="ACH16" s="17"/>
      <c r="ACI16" s="17"/>
      <c r="ACJ16" s="17"/>
      <c r="ACK16" s="17"/>
      <c r="ACL16" s="17"/>
      <c r="ACM16" s="17"/>
      <c r="ACN16" s="17"/>
      <c r="ACO16" s="17"/>
      <c r="ACP16" s="17"/>
      <c r="ACQ16" s="17"/>
      <c r="ACR16" s="17"/>
      <c r="ACS16" s="17"/>
      <c r="ACT16" s="17"/>
      <c r="ACU16" s="17"/>
      <c r="ACV16" s="17"/>
      <c r="ACW16" s="17"/>
      <c r="ACX16" s="17"/>
      <c r="ACY16" s="17"/>
      <c r="ACZ16" s="17"/>
      <c r="ADA16" s="17"/>
      <c r="ADB16" s="17"/>
      <c r="ADC16" s="17"/>
      <c r="ADD16" s="17"/>
      <c r="ADE16" s="17"/>
      <c r="ADF16" s="17"/>
      <c r="ADG16" s="17"/>
      <c r="ADH16" s="17"/>
      <c r="ADI16" s="17"/>
      <c r="ADJ16" s="17"/>
      <c r="ADK16" s="17"/>
      <c r="ADL16" s="17"/>
      <c r="ADM16" s="17"/>
      <c r="ADN16" s="17"/>
      <c r="ADO16" s="17"/>
      <c r="ADP16" s="17"/>
      <c r="ADQ16" s="17"/>
      <c r="ADR16" s="17"/>
      <c r="ADS16" s="17"/>
      <c r="ADT16" s="17"/>
      <c r="ADU16" s="17"/>
      <c r="ADV16" s="17"/>
      <c r="ADW16" s="17"/>
      <c r="ADX16" s="17"/>
      <c r="ADY16" s="17"/>
      <c r="ADZ16" s="17"/>
      <c r="AEA16" s="17"/>
      <c r="AEB16" s="17"/>
      <c r="AEC16" s="17"/>
      <c r="AED16" s="17"/>
      <c r="AEE16" s="17"/>
      <c r="AEF16" s="17"/>
      <c r="AEG16" s="17"/>
      <c r="AEH16" s="17"/>
      <c r="AEI16" s="17"/>
      <c r="AEJ16" s="17"/>
      <c r="AEK16" s="17"/>
      <c r="AEL16" s="17"/>
      <c r="AEM16" s="17"/>
      <c r="AEN16" s="17"/>
      <c r="AEO16" s="17"/>
      <c r="AEP16" s="17"/>
      <c r="AEQ16" s="17"/>
      <c r="AER16" s="17"/>
      <c r="AES16" s="17"/>
      <c r="AET16" s="17"/>
      <c r="AEU16" s="17"/>
      <c r="AEV16" s="17"/>
      <c r="AEW16" s="17"/>
      <c r="AEX16" s="17"/>
      <c r="AEY16" s="17"/>
      <c r="AEZ16" s="17"/>
      <c r="AFA16" s="17"/>
      <c r="AFB16" s="17"/>
      <c r="AFC16" s="17"/>
      <c r="AFD16" s="17"/>
      <c r="AFE16" s="17"/>
      <c r="AFF16" s="17"/>
      <c r="AFG16" s="17"/>
      <c r="AFH16" s="17"/>
      <c r="AFI16" s="17"/>
      <c r="AFJ16" s="17"/>
      <c r="AFK16" s="17"/>
      <c r="AFL16" s="17"/>
      <c r="AFM16" s="17"/>
      <c r="AFN16" s="17"/>
      <c r="AFO16" s="17"/>
      <c r="AFP16" s="17"/>
      <c r="AFQ16" s="17"/>
      <c r="AFR16" s="17"/>
      <c r="AFS16" s="17"/>
      <c r="AFT16" s="17"/>
      <c r="AFU16" s="17"/>
      <c r="AFV16" s="17"/>
      <c r="AFW16" s="17"/>
      <c r="AFX16" s="17"/>
      <c r="AFY16" s="17"/>
      <c r="AFZ16" s="17"/>
      <c r="AGA16" s="17"/>
      <c r="AGB16" s="17"/>
      <c r="AGC16" s="17"/>
      <c r="AGD16" s="17"/>
      <c r="AGE16" s="17"/>
      <c r="AGF16" s="17"/>
      <c r="AGG16" s="17"/>
      <c r="AGH16" s="17"/>
      <c r="AGI16" s="17"/>
      <c r="AGJ16" s="17"/>
      <c r="AGK16" s="17"/>
      <c r="AGL16" s="17"/>
      <c r="AGM16" s="17"/>
      <c r="AGN16" s="17"/>
      <c r="AGO16" s="17"/>
      <c r="AGP16" s="17"/>
      <c r="AGQ16" s="17"/>
      <c r="AGR16" s="17"/>
      <c r="AGS16" s="17"/>
      <c r="AGT16" s="17"/>
      <c r="AGU16" s="17"/>
      <c r="AGV16" s="17"/>
      <c r="AGW16" s="17"/>
      <c r="AGX16" s="17"/>
      <c r="AGY16" s="17"/>
      <c r="AGZ16" s="17"/>
      <c r="AHA16" s="17"/>
      <c r="AHB16" s="17"/>
      <c r="AHC16" s="17"/>
      <c r="AHD16" s="17"/>
      <c r="AHE16" s="17"/>
      <c r="AHF16" s="17"/>
      <c r="AHG16" s="17"/>
      <c r="AHH16" s="17"/>
      <c r="AHI16" s="17"/>
      <c r="AHJ16" s="17"/>
      <c r="AHK16" s="17"/>
      <c r="AHL16" s="17"/>
      <c r="AHM16" s="17"/>
      <c r="AHN16" s="17"/>
      <c r="AHO16" s="17"/>
      <c r="AHP16" s="17"/>
      <c r="AHQ16" s="17"/>
      <c r="AHR16" s="17"/>
      <c r="AHS16" s="17"/>
      <c r="AHT16" s="17"/>
      <c r="AHU16" s="17"/>
      <c r="AHV16" s="17"/>
      <c r="AHW16" s="17"/>
      <c r="AHX16" s="17"/>
      <c r="AHY16" s="17"/>
      <c r="AHZ16" s="17"/>
      <c r="AIA16" s="17"/>
      <c r="AIB16" s="17"/>
      <c r="AIC16" s="17"/>
      <c r="AID16" s="17"/>
      <c r="AIE16" s="17"/>
      <c r="AIF16" s="17"/>
      <c r="AIG16" s="17"/>
      <c r="AIH16" s="17"/>
      <c r="AII16" s="17"/>
      <c r="AIJ16" s="17"/>
      <c r="AIK16" s="17"/>
      <c r="AIL16" s="17"/>
      <c r="AIM16" s="17"/>
      <c r="AIN16" s="17"/>
      <c r="AIO16" s="17"/>
      <c r="AIP16" s="17"/>
      <c r="AIQ16" s="17"/>
      <c r="AIR16" s="17"/>
      <c r="AIS16" s="17"/>
      <c r="AIT16" s="17"/>
      <c r="AIU16" s="17"/>
      <c r="AIV16" s="17"/>
      <c r="AIW16" s="17"/>
      <c r="AIX16" s="17"/>
      <c r="AIY16" s="17"/>
      <c r="AIZ16" s="17"/>
      <c r="AJA16" s="17"/>
      <c r="AJB16" s="17"/>
      <c r="AJC16" s="17"/>
      <c r="AJD16" s="17"/>
      <c r="AJE16" s="17"/>
      <c r="AJF16" s="17"/>
      <c r="AJG16" s="17"/>
      <c r="AJH16" s="17"/>
      <c r="AJI16" s="17"/>
      <c r="AJJ16" s="17"/>
      <c r="AJK16" s="17"/>
      <c r="AJL16" s="17"/>
      <c r="AJM16" s="17"/>
      <c r="AJN16" s="17"/>
      <c r="AJO16" s="17"/>
      <c r="AJP16" s="17"/>
      <c r="AJQ16" s="17"/>
      <c r="AJR16" s="17"/>
      <c r="AJS16" s="17"/>
      <c r="AJT16" s="17"/>
      <c r="AJU16" s="17"/>
      <c r="AJV16" s="17"/>
      <c r="AJW16" s="17"/>
      <c r="AJX16" s="17"/>
      <c r="AJY16" s="17"/>
      <c r="AJZ16" s="17"/>
      <c r="AKA16" s="17"/>
      <c r="AKB16" s="17"/>
      <c r="AKC16" s="17"/>
      <c r="AKD16" s="17"/>
      <c r="AKE16" s="17"/>
      <c r="AKF16" s="17"/>
      <c r="AKG16" s="17"/>
      <c r="AKH16" s="17"/>
      <c r="AKI16" s="17"/>
      <c r="AKJ16" s="17"/>
      <c r="AKK16" s="17"/>
      <c r="AKL16" s="17"/>
      <c r="AKM16" s="17"/>
      <c r="AKN16" s="17"/>
      <c r="AKO16" s="17"/>
      <c r="AKP16" s="17"/>
      <c r="AKQ16" s="17"/>
      <c r="AKR16" s="17"/>
      <c r="AKS16" s="17"/>
      <c r="AKT16" s="17"/>
      <c r="AKU16" s="17"/>
      <c r="AKV16" s="17"/>
      <c r="AKW16" s="17"/>
      <c r="AKX16" s="17"/>
      <c r="AKY16" s="17"/>
      <c r="AKZ16" s="17"/>
      <c r="ALA16" s="17"/>
      <c r="ALB16" s="17"/>
      <c r="ALC16" s="17"/>
      <c r="ALD16" s="17"/>
      <c r="ALE16" s="17"/>
      <c r="ALF16" s="17"/>
      <c r="ALG16" s="17"/>
      <c r="ALH16" s="17"/>
      <c r="ALI16" s="17"/>
      <c r="ALJ16" s="17"/>
      <c r="ALK16" s="17"/>
      <c r="ALL16" s="17"/>
      <c r="ALM16" s="17"/>
      <c r="ALN16" s="17"/>
      <c r="ALO16" s="17"/>
      <c r="ALP16" s="17"/>
      <c r="ALQ16" s="17"/>
      <c r="ALR16" s="17"/>
      <c r="ALS16" s="17"/>
      <c r="ALT16" s="17"/>
      <c r="ALU16" s="17"/>
      <c r="ALV16" s="17"/>
      <c r="ALW16" s="17"/>
      <c r="ALX16" s="17"/>
      <c r="ALY16" s="17"/>
      <c r="ALZ16" s="17"/>
      <c r="AMA16" s="17"/>
      <c r="AMB16" s="17"/>
      <c r="AMC16" s="17"/>
      <c r="AMD16" s="17"/>
      <c r="AME16" s="17"/>
      <c r="AMF16" s="17"/>
      <c r="AMG16" s="17"/>
      <c r="AMH16" s="17"/>
      <c r="AMI16" s="17"/>
      <c r="AMJ16" s="17"/>
      <c r="AMK16" s="17"/>
      <c r="AML16" s="17"/>
      <c r="AMM16" s="17"/>
      <c r="AMN16" s="17"/>
      <c r="AMO16" s="17"/>
      <c r="AMP16" s="17"/>
      <c r="AMQ16" s="17"/>
      <c r="AMR16" s="17"/>
      <c r="AMS16" s="17"/>
      <c r="AMT16" s="17"/>
      <c r="AMU16" s="17"/>
      <c r="AMV16" s="17"/>
      <c r="AMW16" s="17"/>
      <c r="AMX16" s="17"/>
      <c r="AMY16" s="17"/>
      <c r="AMZ16" s="17"/>
      <c r="ANA16" s="17"/>
      <c r="ANB16" s="17"/>
      <c r="ANC16" s="17"/>
      <c r="AND16" s="17"/>
      <c r="ANE16" s="17"/>
      <c r="ANF16" s="17"/>
      <c r="ANG16" s="17"/>
      <c r="ANH16" s="17"/>
      <c r="ANI16" s="17"/>
      <c r="ANJ16" s="17"/>
      <c r="ANK16" s="17"/>
      <c r="ANL16" s="17"/>
      <c r="ANM16" s="17"/>
      <c r="ANN16" s="17"/>
      <c r="ANO16" s="17"/>
      <c r="ANP16" s="17"/>
      <c r="ANQ16" s="17"/>
      <c r="ANR16" s="17"/>
      <c r="ANS16" s="17"/>
      <c r="ANT16" s="17"/>
      <c r="ANU16" s="17"/>
      <c r="ANV16" s="17"/>
      <c r="ANW16" s="17"/>
      <c r="ANX16" s="17"/>
      <c r="ANY16" s="17"/>
      <c r="ANZ16" s="17"/>
      <c r="AOA16" s="17"/>
      <c r="AOB16" s="17"/>
      <c r="AOC16" s="17"/>
      <c r="AOD16" s="17"/>
      <c r="AOE16" s="17"/>
      <c r="AOF16" s="17"/>
      <c r="AOG16" s="17"/>
      <c r="AOH16" s="17"/>
      <c r="AOI16" s="17"/>
      <c r="AOJ16" s="17"/>
      <c r="AOK16" s="17"/>
      <c r="AOL16" s="17"/>
      <c r="AOM16" s="17"/>
      <c r="AON16" s="17"/>
      <c r="AOO16" s="17"/>
      <c r="AOP16" s="17"/>
      <c r="AOQ16" s="17"/>
      <c r="AOR16" s="17"/>
      <c r="AOS16" s="17"/>
      <c r="AOT16" s="17"/>
      <c r="AOU16" s="17"/>
      <c r="AOV16" s="17"/>
      <c r="AOW16" s="17"/>
      <c r="AOX16" s="17"/>
      <c r="AOY16" s="17"/>
      <c r="AOZ16" s="17"/>
      <c r="APA16" s="17"/>
      <c r="APB16" s="17"/>
      <c r="APC16" s="17"/>
      <c r="APD16" s="17"/>
      <c r="APE16" s="17"/>
      <c r="APF16" s="17"/>
      <c r="APG16" s="17"/>
      <c r="APH16" s="17"/>
      <c r="API16" s="17"/>
      <c r="APJ16" s="17"/>
      <c r="APK16" s="17"/>
      <c r="APL16" s="17"/>
      <c r="APM16" s="17"/>
      <c r="APN16" s="17"/>
      <c r="APO16" s="17"/>
      <c r="APP16" s="17"/>
      <c r="APQ16" s="17"/>
      <c r="APR16" s="17"/>
      <c r="APS16" s="17"/>
      <c r="APT16" s="17"/>
      <c r="APU16" s="17"/>
      <c r="APV16" s="17"/>
      <c r="APW16" s="17"/>
      <c r="APX16" s="17"/>
      <c r="APY16" s="17"/>
      <c r="APZ16" s="17"/>
      <c r="AQA16" s="17"/>
      <c r="AQB16" s="17"/>
      <c r="AQC16" s="17"/>
      <c r="AQD16" s="17"/>
      <c r="AQE16" s="17"/>
      <c r="AQF16" s="17"/>
      <c r="AQG16" s="17"/>
      <c r="AQH16" s="17"/>
      <c r="AQI16" s="17"/>
      <c r="AQJ16" s="17"/>
      <c r="AQK16" s="17"/>
      <c r="AQL16" s="17"/>
      <c r="AQM16" s="17"/>
      <c r="AQN16" s="17"/>
      <c r="AQO16" s="17"/>
      <c r="AQP16" s="17"/>
      <c r="AQQ16" s="17"/>
      <c r="AQR16" s="17"/>
      <c r="AQS16" s="17"/>
      <c r="AQT16" s="17"/>
      <c r="AQU16" s="17"/>
      <c r="AQV16" s="17"/>
      <c r="AQW16" s="17"/>
      <c r="AQX16" s="17"/>
      <c r="AQY16" s="17"/>
      <c r="AQZ16" s="17"/>
      <c r="ARA16" s="17"/>
      <c r="ARB16" s="17"/>
      <c r="ARC16" s="17"/>
      <c r="ARD16" s="17"/>
      <c r="ARE16" s="17"/>
      <c r="ARF16" s="17"/>
      <c r="ARG16" s="17"/>
      <c r="ARH16" s="17"/>
      <c r="ARI16" s="17"/>
      <c r="ARJ16" s="17"/>
      <c r="ARK16" s="17"/>
      <c r="ARL16" s="17"/>
      <c r="ARM16" s="17"/>
      <c r="ARN16" s="17"/>
      <c r="ARO16" s="17"/>
      <c r="ARP16" s="17"/>
      <c r="ARQ16" s="17"/>
      <c r="ARR16" s="17"/>
      <c r="ARS16" s="17"/>
      <c r="ART16" s="17"/>
      <c r="ARU16" s="17"/>
      <c r="ARV16" s="17"/>
      <c r="ARW16" s="17"/>
      <c r="ARX16" s="17"/>
      <c r="ARY16" s="17"/>
      <c r="ARZ16" s="17"/>
      <c r="ASA16" s="17"/>
      <c r="ASB16" s="17"/>
      <c r="ASC16" s="17"/>
      <c r="ASD16" s="17"/>
      <c r="ASE16" s="17"/>
      <c r="ASF16" s="17"/>
      <c r="ASG16" s="17"/>
      <c r="ASH16" s="17"/>
      <c r="ASI16" s="17"/>
      <c r="ASJ16" s="17"/>
      <c r="ASK16" s="17"/>
      <c r="ASL16" s="17"/>
      <c r="ASM16" s="17"/>
      <c r="ASN16" s="17"/>
      <c r="ASO16" s="17"/>
      <c r="ASP16" s="17"/>
      <c r="ASQ16" s="17"/>
      <c r="ASR16" s="17"/>
      <c r="ASS16" s="17"/>
      <c r="AST16" s="17"/>
      <c r="ASU16" s="17"/>
      <c r="ASV16" s="17"/>
      <c r="ASW16" s="17"/>
      <c r="ASX16" s="17"/>
      <c r="ASY16" s="17"/>
      <c r="ASZ16" s="17"/>
      <c r="ATA16" s="17"/>
      <c r="ATB16" s="17"/>
      <c r="ATC16" s="17"/>
      <c r="ATD16" s="17"/>
      <c r="ATE16" s="17"/>
      <c r="ATF16" s="17"/>
      <c r="ATG16" s="17"/>
      <c r="ATH16" s="17"/>
      <c r="ATI16" s="17"/>
      <c r="ATJ16" s="17"/>
      <c r="ATK16" s="17"/>
      <c r="ATL16" s="17"/>
      <c r="ATM16" s="17"/>
      <c r="ATN16" s="17"/>
      <c r="ATO16" s="17"/>
      <c r="ATP16" s="17"/>
      <c r="ATQ16" s="17"/>
      <c r="ATR16" s="17"/>
      <c r="ATS16" s="17"/>
      <c r="ATT16" s="17"/>
      <c r="ATU16" s="17"/>
      <c r="ATV16" s="17"/>
      <c r="ATW16" s="17"/>
      <c r="ATX16" s="17"/>
      <c r="ATY16" s="17"/>
      <c r="ATZ16" s="17"/>
      <c r="AUA16" s="17"/>
      <c r="AUB16" s="17"/>
      <c r="AUC16" s="17"/>
      <c r="AUD16" s="17"/>
      <c r="AUE16" s="17"/>
      <c r="AUF16" s="17"/>
      <c r="AUG16" s="17"/>
      <c r="AUH16" s="17"/>
      <c r="AUI16" s="17"/>
      <c r="AUJ16" s="17"/>
      <c r="AUK16" s="17"/>
      <c r="AUL16" s="17"/>
      <c r="AUM16" s="17"/>
      <c r="AUN16" s="17"/>
      <c r="AUO16" s="17"/>
      <c r="AUP16" s="17"/>
      <c r="AUQ16" s="17"/>
      <c r="AUR16" s="17"/>
      <c r="AUS16" s="17"/>
      <c r="AUT16" s="17"/>
      <c r="AUU16" s="17"/>
      <c r="AUV16" s="17"/>
      <c r="AUW16" s="17"/>
      <c r="AUX16" s="17"/>
      <c r="AUY16" s="17"/>
      <c r="AUZ16" s="17"/>
      <c r="AVA16" s="17"/>
      <c r="AVB16" s="17"/>
      <c r="AVC16" s="17"/>
      <c r="AVD16" s="17"/>
      <c r="AVE16" s="17"/>
      <c r="AVF16" s="17"/>
      <c r="AVG16" s="17"/>
      <c r="AVH16" s="17"/>
      <c r="AVI16" s="17"/>
      <c r="AVJ16" s="17"/>
      <c r="AVK16" s="17"/>
      <c r="AVL16" s="17"/>
      <c r="AVM16" s="17"/>
      <c r="AVN16" s="17"/>
      <c r="AVO16" s="17"/>
      <c r="AVP16" s="17"/>
      <c r="AVQ16" s="17"/>
      <c r="AVR16" s="17"/>
      <c r="AVS16" s="17"/>
      <c r="AVT16" s="17"/>
      <c r="AVU16" s="17"/>
      <c r="AVV16" s="17"/>
      <c r="AVW16" s="17"/>
      <c r="AVX16" s="17"/>
      <c r="AVY16" s="17"/>
      <c r="AVZ16" s="17"/>
      <c r="AWA16" s="17"/>
      <c r="AWB16" s="17"/>
      <c r="AWC16" s="17"/>
      <c r="AWD16" s="17"/>
      <c r="AWE16" s="17"/>
      <c r="AWF16" s="17"/>
      <c r="AWG16" s="17"/>
      <c r="AWH16" s="17"/>
      <c r="AWI16" s="17"/>
      <c r="AWJ16" s="17"/>
      <c r="AWK16" s="17"/>
      <c r="AWL16" s="17"/>
      <c r="AWM16" s="17"/>
      <c r="AWN16" s="17"/>
      <c r="AWO16" s="17"/>
      <c r="AWP16" s="17"/>
      <c r="AWQ16" s="17"/>
      <c r="AWR16" s="17"/>
      <c r="AWS16" s="17"/>
      <c r="AWT16" s="17"/>
      <c r="AWU16" s="17"/>
      <c r="AWV16" s="17"/>
      <c r="AWW16" s="17"/>
      <c r="AWX16" s="17"/>
      <c r="AWY16" s="17"/>
      <c r="AWZ16" s="17"/>
      <c r="AXA16" s="17"/>
      <c r="AXB16" s="17"/>
      <c r="AXC16" s="17"/>
      <c r="AXD16" s="17"/>
      <c r="AXE16" s="17"/>
      <c r="AXF16" s="17"/>
      <c r="AXG16" s="17"/>
      <c r="AXH16" s="17"/>
      <c r="AXI16" s="17"/>
      <c r="AXJ16" s="17"/>
      <c r="AXK16" s="17"/>
      <c r="AXL16" s="17"/>
      <c r="AXM16" s="17"/>
      <c r="AXN16" s="17"/>
      <c r="AXO16" s="17"/>
      <c r="AXP16" s="17"/>
      <c r="AXQ16" s="17"/>
      <c r="AXR16" s="17"/>
      <c r="AXS16" s="17"/>
      <c r="AXT16" s="17"/>
      <c r="AXU16" s="17"/>
      <c r="AXV16" s="17"/>
      <c r="AXW16" s="17"/>
      <c r="AXX16" s="17"/>
      <c r="AXY16" s="17"/>
      <c r="AXZ16" s="17"/>
      <c r="AYA16" s="17"/>
      <c r="AYB16" s="17"/>
      <c r="AYC16" s="17"/>
      <c r="AYD16" s="17"/>
      <c r="AYE16" s="17"/>
      <c r="AYF16" s="17"/>
      <c r="AYG16" s="17"/>
      <c r="AYH16" s="17"/>
      <c r="AYI16" s="17"/>
      <c r="AYJ16" s="17"/>
      <c r="AYK16" s="17"/>
      <c r="AYL16" s="17"/>
      <c r="AYM16" s="17"/>
      <c r="AYN16" s="17"/>
      <c r="AYO16" s="17"/>
      <c r="AYP16" s="17"/>
      <c r="AYQ16" s="17"/>
      <c r="AYR16" s="17"/>
      <c r="AYS16" s="17"/>
      <c r="AYT16" s="17"/>
      <c r="AYU16" s="17"/>
      <c r="AYV16" s="17"/>
      <c r="AYW16" s="17"/>
      <c r="AYX16" s="17"/>
      <c r="AYY16" s="17"/>
      <c r="AYZ16" s="17"/>
      <c r="AZA16" s="17"/>
      <c r="AZB16" s="17"/>
      <c r="AZC16" s="17"/>
      <c r="AZD16" s="17"/>
      <c r="AZE16" s="17"/>
      <c r="AZF16" s="17"/>
      <c r="AZG16" s="17"/>
      <c r="AZH16" s="17"/>
      <c r="AZI16" s="17"/>
      <c r="AZJ16" s="17"/>
      <c r="AZK16" s="17"/>
      <c r="AZL16" s="17"/>
      <c r="AZM16" s="17"/>
      <c r="AZN16" s="17"/>
      <c r="AZO16" s="17"/>
      <c r="AZP16" s="17"/>
      <c r="AZQ16" s="17"/>
      <c r="AZR16" s="17"/>
      <c r="AZS16" s="17"/>
      <c r="AZT16" s="17"/>
      <c r="AZU16" s="17"/>
      <c r="AZV16" s="17"/>
      <c r="AZW16" s="17"/>
      <c r="AZX16" s="17"/>
      <c r="AZY16" s="17"/>
      <c r="AZZ16" s="17"/>
      <c r="BAA16" s="17"/>
      <c r="BAB16" s="17"/>
      <c r="BAC16" s="17"/>
      <c r="BAD16" s="17"/>
      <c r="BAE16" s="17"/>
      <c r="BAF16" s="17"/>
      <c r="BAG16" s="17"/>
      <c r="BAH16" s="17"/>
      <c r="BAI16" s="17"/>
      <c r="BAJ16" s="17"/>
      <c r="BAK16" s="17"/>
      <c r="BAL16" s="17"/>
      <c r="BAM16" s="17"/>
      <c r="BAN16" s="17"/>
      <c r="BAO16" s="17"/>
      <c r="BAP16" s="17"/>
      <c r="BAQ16" s="17"/>
      <c r="BAR16" s="17"/>
      <c r="BAS16" s="17"/>
      <c r="BAT16" s="17"/>
      <c r="BAU16" s="17"/>
      <c r="BAV16" s="17"/>
      <c r="BAW16" s="17"/>
      <c r="BAX16" s="17"/>
      <c r="BAY16" s="17"/>
      <c r="BAZ16" s="17"/>
      <c r="BBA16" s="17"/>
      <c r="BBB16" s="17"/>
      <c r="BBC16" s="17"/>
      <c r="BBD16" s="17"/>
      <c r="BBE16" s="17"/>
      <c r="BBF16" s="17"/>
      <c r="BBG16" s="17"/>
      <c r="BBH16" s="17"/>
      <c r="BBI16" s="17"/>
      <c r="BBJ16" s="17"/>
      <c r="BBK16" s="17"/>
      <c r="BBL16" s="17"/>
      <c r="BBM16" s="17"/>
      <c r="BBN16" s="17"/>
      <c r="BBO16" s="17"/>
      <c r="BBP16" s="17"/>
      <c r="BBQ16" s="17"/>
      <c r="BBR16" s="17"/>
      <c r="BBS16" s="17"/>
      <c r="BBT16" s="17"/>
      <c r="BBU16" s="17"/>
      <c r="BBV16" s="17"/>
      <c r="BBW16" s="17"/>
      <c r="BBX16" s="17"/>
      <c r="BBY16" s="17"/>
      <c r="BBZ16" s="17"/>
      <c r="BCA16" s="17"/>
      <c r="BCB16" s="17"/>
      <c r="BCC16" s="17"/>
      <c r="BCD16" s="17"/>
      <c r="BCE16" s="17"/>
      <c r="BCF16" s="17"/>
      <c r="BCG16" s="17"/>
      <c r="BCH16" s="17"/>
      <c r="BCI16" s="17"/>
      <c r="BCJ16" s="17"/>
      <c r="BCK16" s="17"/>
      <c r="BCL16" s="17"/>
      <c r="BCM16" s="17"/>
      <c r="BCN16" s="17"/>
      <c r="BCO16" s="17"/>
      <c r="BCP16" s="17"/>
      <c r="BCQ16" s="17"/>
      <c r="BCR16" s="17"/>
      <c r="BCS16" s="17"/>
      <c r="BCT16" s="17"/>
      <c r="BCU16" s="17"/>
      <c r="BCV16" s="17"/>
      <c r="BCW16" s="17"/>
      <c r="BCX16" s="17"/>
      <c r="BCY16" s="17"/>
      <c r="BCZ16" s="17"/>
      <c r="BDA16" s="17"/>
      <c r="BDB16" s="17"/>
      <c r="BDC16" s="17"/>
      <c r="BDD16" s="17"/>
      <c r="BDE16" s="17"/>
      <c r="BDF16" s="17"/>
      <c r="BDG16" s="17"/>
      <c r="BDH16" s="17"/>
      <c r="BDI16" s="17"/>
      <c r="BDJ16" s="17"/>
      <c r="BDK16" s="17"/>
      <c r="BDL16" s="17"/>
      <c r="BDM16" s="17"/>
      <c r="BDN16" s="17"/>
      <c r="BDO16" s="17"/>
      <c r="BDP16" s="17"/>
      <c r="BDQ16" s="17"/>
      <c r="BDR16" s="17"/>
      <c r="BDS16" s="17"/>
      <c r="BDT16" s="17"/>
      <c r="BDU16" s="17"/>
      <c r="BDV16" s="17"/>
      <c r="BDW16" s="17"/>
      <c r="BDX16" s="17"/>
      <c r="BDY16" s="17"/>
      <c r="BDZ16" s="17"/>
      <c r="BEA16" s="17"/>
      <c r="BEB16" s="17"/>
      <c r="BEC16" s="17"/>
      <c r="BED16" s="17"/>
      <c r="BEE16" s="17"/>
      <c r="BEF16" s="17"/>
      <c r="BEG16" s="17"/>
      <c r="BEH16" s="17"/>
      <c r="BEI16" s="17"/>
      <c r="BEJ16" s="17"/>
      <c r="BEK16" s="17"/>
      <c r="BEL16" s="17"/>
      <c r="BEM16" s="17"/>
      <c r="BEN16" s="17"/>
      <c r="BEO16" s="17"/>
      <c r="BEP16" s="17"/>
      <c r="BEQ16" s="17"/>
      <c r="BER16" s="17"/>
      <c r="BES16" s="17"/>
      <c r="BET16" s="17"/>
      <c r="BEU16" s="17"/>
      <c r="BEV16" s="17"/>
      <c r="BEW16" s="17"/>
      <c r="BEX16" s="17"/>
      <c r="BEY16" s="17"/>
      <c r="BEZ16" s="17"/>
      <c r="BFA16" s="17"/>
      <c r="BFB16" s="17"/>
      <c r="BFC16" s="17"/>
      <c r="BFD16" s="17"/>
      <c r="BFE16" s="17"/>
      <c r="BFF16" s="17"/>
      <c r="BFG16" s="17"/>
      <c r="BFH16" s="17"/>
      <c r="BFI16" s="17"/>
      <c r="BFJ16" s="17"/>
      <c r="BFK16" s="17"/>
      <c r="BFL16" s="17"/>
      <c r="BFM16" s="17"/>
      <c r="BFN16" s="17"/>
      <c r="BFO16" s="17"/>
      <c r="BFP16" s="17"/>
      <c r="BFQ16" s="17"/>
      <c r="BFR16" s="17"/>
      <c r="BFS16" s="17"/>
      <c r="BFT16" s="17"/>
      <c r="BFU16" s="17"/>
      <c r="BFV16" s="17"/>
      <c r="BFW16" s="17"/>
      <c r="BFX16" s="17"/>
      <c r="BFY16" s="17"/>
      <c r="BFZ16" s="17"/>
      <c r="BGA16" s="17"/>
      <c r="BGB16" s="17"/>
      <c r="BGC16" s="17"/>
      <c r="BGD16" s="17"/>
      <c r="BGE16" s="17"/>
      <c r="BGF16" s="17"/>
      <c r="BGG16" s="17"/>
      <c r="BGH16" s="17"/>
      <c r="BGI16" s="17"/>
      <c r="BGJ16" s="17"/>
      <c r="BGK16" s="17"/>
      <c r="BGL16" s="17"/>
      <c r="BGM16" s="17"/>
      <c r="BGN16" s="17"/>
      <c r="BGO16" s="17"/>
      <c r="BGP16" s="17"/>
      <c r="BGQ16" s="17"/>
      <c r="BGR16" s="17"/>
      <c r="BGS16" s="17"/>
      <c r="BGT16" s="17"/>
      <c r="BGU16" s="17"/>
      <c r="BGV16" s="17"/>
      <c r="BGW16" s="17"/>
      <c r="BGX16" s="17"/>
      <c r="BGY16" s="17"/>
      <c r="BGZ16" s="17"/>
      <c r="BHA16" s="17"/>
      <c r="BHB16" s="17"/>
      <c r="BHC16" s="17"/>
      <c r="BHD16" s="17"/>
      <c r="BHE16" s="17"/>
      <c r="BHF16" s="17"/>
      <c r="BHG16" s="17"/>
      <c r="BHH16" s="17"/>
      <c r="BHI16" s="17"/>
      <c r="BHJ16" s="17"/>
      <c r="BHK16" s="17"/>
      <c r="BHL16" s="17"/>
      <c r="BHM16" s="17"/>
      <c r="BHN16" s="17"/>
      <c r="BHO16" s="17"/>
      <c r="BHP16" s="17"/>
      <c r="BHQ16" s="17"/>
      <c r="BHR16" s="17"/>
      <c r="BHS16" s="17"/>
      <c r="BHT16" s="17"/>
      <c r="BHU16" s="17"/>
      <c r="BHV16" s="17"/>
      <c r="BHW16" s="17"/>
      <c r="BHX16" s="17"/>
      <c r="BHY16" s="17"/>
      <c r="BHZ16" s="17"/>
      <c r="BIA16" s="17"/>
      <c r="BIB16" s="17"/>
      <c r="BIC16" s="17"/>
      <c r="BID16" s="17"/>
      <c r="BIE16" s="17"/>
      <c r="BIF16" s="17"/>
      <c r="BIG16" s="17"/>
      <c r="BIH16" s="17"/>
      <c r="BII16" s="17"/>
      <c r="BIJ16" s="17"/>
      <c r="BIK16" s="17"/>
      <c r="BIL16" s="17"/>
      <c r="BIM16" s="17"/>
      <c r="BIN16" s="17"/>
      <c r="BIO16" s="17"/>
      <c r="BIP16" s="17"/>
      <c r="BIQ16" s="17"/>
      <c r="BIR16" s="17"/>
      <c r="BIS16" s="17"/>
      <c r="BIT16" s="17"/>
      <c r="BIU16" s="17"/>
      <c r="BIV16" s="17"/>
      <c r="BIW16" s="17"/>
      <c r="BIX16" s="17"/>
      <c r="BIY16" s="17"/>
      <c r="BIZ16" s="17"/>
      <c r="BJA16" s="17"/>
      <c r="BJB16" s="17"/>
      <c r="BJC16" s="17"/>
      <c r="BJD16" s="17"/>
      <c r="BJE16" s="17"/>
      <c r="BJF16" s="17"/>
      <c r="BJG16" s="17"/>
      <c r="BJH16" s="17"/>
      <c r="BJI16" s="17"/>
      <c r="BJJ16" s="17"/>
      <c r="BJK16" s="17"/>
      <c r="BJL16" s="17"/>
      <c r="BJM16" s="17"/>
      <c r="BJN16" s="17"/>
      <c r="BJO16" s="17"/>
      <c r="BJP16" s="17"/>
      <c r="BJQ16" s="17"/>
      <c r="BJR16" s="17"/>
      <c r="BJS16" s="17"/>
      <c r="BJT16" s="17"/>
      <c r="BJU16" s="17"/>
      <c r="BJV16" s="17"/>
      <c r="BJW16" s="17"/>
      <c r="BJX16" s="17"/>
      <c r="BJY16" s="17"/>
      <c r="BJZ16" s="17"/>
      <c r="BKA16" s="17"/>
      <c r="BKB16" s="17"/>
      <c r="BKC16" s="17"/>
      <c r="BKD16" s="17"/>
      <c r="BKE16" s="17"/>
      <c r="BKF16" s="17"/>
      <c r="BKG16" s="17"/>
      <c r="BKH16" s="17"/>
      <c r="BKI16" s="17"/>
      <c r="BKJ16" s="17"/>
      <c r="BKK16" s="17"/>
      <c r="BKL16" s="17"/>
      <c r="BKM16" s="17"/>
      <c r="BKN16" s="17"/>
      <c r="BKO16" s="17"/>
      <c r="BKP16" s="17"/>
      <c r="BKQ16" s="17"/>
      <c r="BKR16" s="17"/>
      <c r="BKS16" s="17"/>
      <c r="BKT16" s="17"/>
      <c r="BKU16" s="17"/>
      <c r="BKV16" s="17"/>
      <c r="BKW16" s="17"/>
      <c r="BKX16" s="17"/>
      <c r="BKY16" s="17"/>
      <c r="BKZ16" s="17"/>
      <c r="BLA16" s="17"/>
      <c r="BLB16" s="17"/>
      <c r="BLC16" s="17"/>
      <c r="BLD16" s="17"/>
      <c r="BLE16" s="17"/>
      <c r="BLF16" s="17"/>
      <c r="BLG16" s="17"/>
      <c r="BLH16" s="17"/>
      <c r="BLI16" s="17"/>
      <c r="BLJ16" s="17"/>
      <c r="BLK16" s="17"/>
      <c r="BLL16" s="17"/>
      <c r="BLM16" s="17"/>
      <c r="BLN16" s="17"/>
      <c r="BLO16" s="17"/>
      <c r="BLP16" s="17"/>
      <c r="BLQ16" s="17"/>
      <c r="BLR16" s="17"/>
      <c r="BLS16" s="17"/>
      <c r="BLT16" s="17"/>
      <c r="BLU16" s="17"/>
      <c r="BLV16" s="17"/>
      <c r="BLW16" s="17"/>
      <c r="BLX16" s="17"/>
      <c r="BLY16" s="17"/>
      <c r="BLZ16" s="17"/>
      <c r="BMA16" s="17"/>
      <c r="BMB16" s="17"/>
      <c r="BMC16" s="17"/>
      <c r="BMD16" s="17"/>
      <c r="BME16" s="17"/>
      <c r="BMF16" s="17"/>
      <c r="BMG16" s="17"/>
      <c r="BMH16" s="17"/>
      <c r="BMI16" s="17"/>
      <c r="BMJ16" s="17"/>
      <c r="BMK16" s="17"/>
      <c r="BML16" s="17"/>
      <c r="BMM16" s="17"/>
      <c r="BMN16" s="17"/>
      <c r="BMO16" s="17"/>
      <c r="BMP16" s="17"/>
      <c r="BMQ16" s="17"/>
      <c r="BMR16" s="17"/>
      <c r="BMS16" s="17"/>
      <c r="BMT16" s="17"/>
      <c r="BMU16" s="17"/>
      <c r="BMV16" s="17"/>
      <c r="BMW16" s="17"/>
      <c r="BMX16" s="17"/>
      <c r="BMY16" s="17"/>
      <c r="BMZ16" s="17"/>
      <c r="BNA16" s="17"/>
      <c r="BNB16" s="17"/>
      <c r="BNC16" s="17"/>
      <c r="BND16" s="17"/>
      <c r="BNE16" s="17"/>
      <c r="BNF16" s="17"/>
      <c r="BNG16" s="17"/>
      <c r="BNH16" s="17"/>
      <c r="BNI16" s="17"/>
      <c r="BNJ16" s="17"/>
      <c r="BNK16" s="17"/>
      <c r="BNL16" s="17"/>
      <c r="BNM16" s="17"/>
      <c r="BNN16" s="17"/>
      <c r="BNO16" s="17"/>
      <c r="BNP16" s="17"/>
      <c r="BNQ16" s="17"/>
      <c r="BNR16" s="17"/>
      <c r="BNS16" s="17"/>
      <c r="BNT16" s="17"/>
      <c r="BNU16" s="17"/>
      <c r="BNV16" s="17"/>
      <c r="BNW16" s="17"/>
      <c r="BNX16" s="17"/>
      <c r="BNY16" s="17"/>
      <c r="BNZ16" s="17"/>
      <c r="BOA16" s="17"/>
      <c r="BOB16" s="17"/>
      <c r="BOC16" s="17"/>
      <c r="BOD16" s="17"/>
      <c r="BOE16" s="17"/>
      <c r="BOF16" s="17"/>
      <c r="BOG16" s="17"/>
      <c r="BOH16" s="17"/>
      <c r="BOI16" s="17"/>
      <c r="BOJ16" s="17"/>
      <c r="BOK16" s="17"/>
      <c r="BOL16" s="17"/>
      <c r="BOM16" s="17"/>
      <c r="BON16" s="17"/>
      <c r="BOO16" s="17"/>
      <c r="BOP16" s="17"/>
      <c r="BOQ16" s="17"/>
      <c r="BOR16" s="17"/>
      <c r="BOS16" s="17"/>
      <c r="BOT16" s="17"/>
      <c r="BOU16" s="17"/>
      <c r="BOV16" s="17"/>
      <c r="BOW16" s="17"/>
      <c r="BOX16" s="17"/>
      <c r="BOY16" s="17"/>
      <c r="BOZ16" s="17"/>
      <c r="BPA16" s="17"/>
      <c r="BPB16" s="17"/>
      <c r="BPC16" s="17"/>
      <c r="BPD16" s="17"/>
      <c r="BPE16" s="17"/>
      <c r="BPF16" s="17"/>
      <c r="BPG16" s="17"/>
      <c r="BPH16" s="17"/>
      <c r="BPI16" s="17"/>
      <c r="BPJ16" s="17"/>
      <c r="BPK16" s="17"/>
      <c r="BPL16" s="17"/>
      <c r="BPM16" s="17"/>
      <c r="BPN16" s="17"/>
      <c r="BPO16" s="17"/>
      <c r="BPP16" s="17"/>
      <c r="BPQ16" s="17"/>
      <c r="BPR16" s="17"/>
      <c r="BPS16" s="17"/>
      <c r="BPT16" s="17"/>
      <c r="BPU16" s="17"/>
      <c r="BPV16" s="17"/>
      <c r="BPW16" s="17"/>
      <c r="BPX16" s="17"/>
      <c r="BPY16" s="17"/>
      <c r="BPZ16" s="17"/>
      <c r="BQA16" s="17"/>
      <c r="BQB16" s="17"/>
      <c r="BQC16" s="17"/>
      <c r="BQD16" s="17"/>
      <c r="BQE16" s="17"/>
      <c r="BQF16" s="17"/>
      <c r="BQG16" s="17"/>
      <c r="BQH16" s="17"/>
      <c r="BQI16" s="17"/>
      <c r="BQJ16" s="17"/>
      <c r="BQK16" s="17"/>
      <c r="BQL16" s="17"/>
      <c r="BQM16" s="17"/>
      <c r="BQN16" s="17"/>
      <c r="BQO16" s="17"/>
      <c r="BQP16" s="17"/>
      <c r="BQQ16" s="17"/>
      <c r="BQR16" s="17"/>
      <c r="BQS16" s="17"/>
      <c r="BQT16" s="17"/>
      <c r="BQU16" s="17"/>
      <c r="BQV16" s="17"/>
      <c r="BQW16" s="17"/>
      <c r="BQX16" s="17"/>
      <c r="BQY16" s="17"/>
      <c r="BQZ16" s="17"/>
      <c r="BRA16" s="17"/>
      <c r="BRB16" s="17"/>
      <c r="BRC16" s="17"/>
      <c r="BRD16" s="17"/>
      <c r="BRE16" s="17"/>
      <c r="BRF16" s="17"/>
      <c r="BRG16" s="17"/>
      <c r="BRH16" s="17"/>
      <c r="BRI16" s="17"/>
      <c r="BRJ16" s="17"/>
      <c r="BRK16" s="17"/>
      <c r="BRL16" s="17"/>
      <c r="BRM16" s="17"/>
      <c r="BRN16" s="17"/>
      <c r="BRO16" s="17"/>
      <c r="BRP16" s="17"/>
      <c r="BRQ16" s="17"/>
      <c r="BRR16" s="17"/>
      <c r="BRS16" s="17"/>
      <c r="BRT16" s="17"/>
      <c r="BRU16" s="17"/>
      <c r="BRV16" s="17"/>
      <c r="BRW16" s="17"/>
      <c r="BRX16" s="17"/>
      <c r="BRY16" s="17"/>
      <c r="BRZ16" s="17"/>
      <c r="BSA16" s="17"/>
      <c r="BSB16" s="17"/>
      <c r="BSC16" s="17"/>
      <c r="BSD16" s="17"/>
      <c r="BSE16" s="17"/>
      <c r="BSF16" s="17"/>
      <c r="BSG16" s="17"/>
      <c r="BSH16" s="17"/>
      <c r="BSI16" s="17"/>
      <c r="BSJ16" s="17"/>
      <c r="BSK16" s="17"/>
      <c r="BSL16" s="17"/>
      <c r="BSM16" s="17"/>
      <c r="BSN16" s="17"/>
      <c r="BSO16" s="17"/>
      <c r="BSP16" s="17"/>
      <c r="BSQ16" s="17"/>
      <c r="BSR16" s="17"/>
      <c r="BSS16" s="17"/>
      <c r="BST16" s="17"/>
      <c r="BSU16" s="17"/>
      <c r="BSV16" s="17"/>
      <c r="BSW16" s="17"/>
      <c r="BSX16" s="17"/>
      <c r="BSY16" s="17"/>
      <c r="BSZ16" s="17"/>
      <c r="BTA16" s="17"/>
      <c r="BTB16" s="17"/>
      <c r="BTC16" s="17"/>
      <c r="BTD16" s="17"/>
      <c r="BTE16" s="17"/>
      <c r="BTF16" s="17"/>
      <c r="BTG16" s="17"/>
      <c r="BTH16" s="17"/>
      <c r="BTI16" s="17"/>
      <c r="BTJ16" s="17"/>
      <c r="BTK16" s="17"/>
      <c r="BTL16" s="17"/>
      <c r="BTM16" s="17"/>
      <c r="BTN16" s="17"/>
      <c r="BTO16" s="17"/>
      <c r="BTP16" s="17"/>
      <c r="BTQ16" s="17"/>
      <c r="BTR16" s="17"/>
      <c r="BTS16" s="17"/>
      <c r="BTT16" s="17"/>
      <c r="BTU16" s="17"/>
      <c r="BTV16" s="17"/>
      <c r="BTW16" s="17"/>
      <c r="BTX16" s="17"/>
      <c r="BTY16" s="17"/>
      <c r="BTZ16" s="17"/>
      <c r="BUA16" s="17"/>
      <c r="BUB16" s="17"/>
      <c r="BUC16" s="17"/>
      <c r="BUD16" s="17"/>
      <c r="BUE16" s="17"/>
      <c r="BUF16" s="17"/>
      <c r="BUG16" s="17"/>
      <c r="BUH16" s="17"/>
      <c r="BUI16" s="17"/>
      <c r="BUJ16" s="17"/>
      <c r="BUK16" s="17"/>
      <c r="BUL16" s="17"/>
      <c r="BUM16" s="17"/>
      <c r="BUN16" s="17"/>
      <c r="BUO16" s="17"/>
      <c r="BUP16" s="17"/>
      <c r="BUQ16" s="17"/>
      <c r="BUR16" s="17"/>
      <c r="BUS16" s="17"/>
      <c r="BUT16" s="17"/>
      <c r="BUU16" s="17"/>
      <c r="BUV16" s="17"/>
      <c r="BUW16" s="17"/>
      <c r="BUX16" s="17"/>
      <c r="BUY16" s="17"/>
      <c r="BUZ16" s="17"/>
      <c r="BVA16" s="17"/>
      <c r="BVB16" s="17"/>
      <c r="BVC16" s="17"/>
      <c r="BVD16" s="17"/>
      <c r="BVE16" s="17"/>
      <c r="BVF16" s="17"/>
      <c r="BVG16" s="17"/>
      <c r="BVH16" s="17"/>
      <c r="BVI16" s="17"/>
      <c r="BVJ16" s="17"/>
      <c r="BVK16" s="17"/>
      <c r="BVL16" s="17"/>
      <c r="BVM16" s="17"/>
      <c r="BVN16" s="17"/>
      <c r="BVO16" s="17"/>
      <c r="BVP16" s="17"/>
      <c r="BVQ16" s="17"/>
      <c r="BVR16" s="17"/>
      <c r="BVS16" s="17"/>
      <c r="BVT16" s="17"/>
      <c r="BVU16" s="17"/>
      <c r="BVV16" s="17"/>
      <c r="BVW16" s="17"/>
      <c r="BVX16" s="17"/>
      <c r="BVY16" s="17"/>
      <c r="BVZ16" s="17"/>
      <c r="BWA16" s="17"/>
      <c r="BWB16" s="17"/>
      <c r="BWC16" s="17"/>
      <c r="BWD16" s="17"/>
      <c r="BWE16" s="17"/>
      <c r="BWF16" s="17"/>
      <c r="BWG16" s="17"/>
      <c r="BWH16" s="17"/>
      <c r="BWI16" s="17"/>
      <c r="BWJ16" s="17"/>
      <c r="BWK16" s="17"/>
      <c r="BWL16" s="17"/>
      <c r="BWM16" s="17"/>
      <c r="BWN16" s="17"/>
      <c r="BWO16" s="17"/>
      <c r="BWP16" s="17"/>
      <c r="BWQ16" s="17"/>
      <c r="BWR16" s="17"/>
      <c r="BWS16" s="17"/>
      <c r="BWT16" s="17"/>
      <c r="BWU16" s="17"/>
      <c r="BWV16" s="17"/>
      <c r="BWW16" s="17"/>
      <c r="BWX16" s="17"/>
      <c r="BWY16" s="17"/>
      <c r="BWZ16" s="17"/>
      <c r="BXA16" s="17"/>
      <c r="BXB16" s="17"/>
      <c r="BXC16" s="17"/>
      <c r="BXD16" s="17"/>
      <c r="BXE16" s="17"/>
      <c r="BXF16" s="17"/>
      <c r="BXG16" s="17"/>
      <c r="BXH16" s="17"/>
      <c r="BXI16" s="17"/>
      <c r="BXJ16" s="17"/>
      <c r="BXK16" s="17"/>
      <c r="BXL16" s="17"/>
      <c r="BXM16" s="17"/>
      <c r="BXN16" s="17"/>
      <c r="BXO16" s="17"/>
      <c r="BXP16" s="17"/>
      <c r="BXQ16" s="17"/>
      <c r="BXR16" s="17"/>
      <c r="BXS16" s="17"/>
      <c r="BXT16" s="17"/>
      <c r="BXU16" s="17"/>
      <c r="BXV16" s="17"/>
      <c r="BXW16" s="17"/>
      <c r="BXX16" s="17"/>
      <c r="BXY16" s="17"/>
      <c r="BXZ16" s="17"/>
      <c r="BYA16" s="17"/>
      <c r="BYB16" s="17"/>
      <c r="BYC16" s="17"/>
      <c r="BYD16" s="17"/>
      <c r="BYE16" s="17"/>
      <c r="BYF16" s="17"/>
      <c r="BYG16" s="17"/>
      <c r="BYH16" s="17"/>
      <c r="BYI16" s="17"/>
      <c r="BYJ16" s="17"/>
      <c r="BYK16" s="17"/>
      <c r="BYL16" s="17"/>
      <c r="BYM16" s="17"/>
      <c r="BYN16" s="17"/>
      <c r="BYO16" s="17"/>
      <c r="BYP16" s="17"/>
      <c r="BYQ16" s="17"/>
      <c r="BYR16" s="17"/>
      <c r="BYS16" s="17"/>
      <c r="BYT16" s="17"/>
      <c r="BYU16" s="17"/>
      <c r="BYV16" s="17"/>
      <c r="BYW16" s="17"/>
      <c r="BYX16" s="17"/>
      <c r="BYY16" s="17"/>
      <c r="BYZ16" s="17"/>
      <c r="BZA16" s="17"/>
      <c r="BZB16" s="17"/>
      <c r="BZC16" s="17"/>
      <c r="BZD16" s="17"/>
      <c r="BZE16" s="17"/>
      <c r="BZF16" s="17"/>
      <c r="BZG16" s="17"/>
      <c r="BZH16" s="17"/>
      <c r="BZI16" s="17"/>
      <c r="BZJ16" s="17"/>
      <c r="BZK16" s="17"/>
      <c r="BZL16" s="17"/>
      <c r="BZM16" s="17"/>
      <c r="BZN16" s="17"/>
      <c r="BZO16" s="17"/>
      <c r="BZP16" s="17"/>
      <c r="BZQ16" s="17"/>
      <c r="BZR16" s="17"/>
      <c r="BZS16" s="17"/>
      <c r="BZT16" s="17"/>
      <c r="BZU16" s="17"/>
      <c r="BZV16" s="17"/>
      <c r="BZW16" s="17"/>
      <c r="BZX16" s="17"/>
      <c r="BZY16" s="17"/>
      <c r="BZZ16" s="17"/>
      <c r="CAA16" s="17"/>
      <c r="CAB16" s="17"/>
      <c r="CAC16" s="17"/>
      <c r="CAD16" s="17"/>
      <c r="CAE16" s="17"/>
      <c r="CAF16" s="17"/>
      <c r="CAG16" s="17"/>
      <c r="CAH16" s="17"/>
      <c r="CAI16" s="17"/>
      <c r="CAJ16" s="17"/>
      <c r="CAK16" s="17"/>
      <c r="CAL16" s="17"/>
      <c r="CAM16" s="17"/>
      <c r="CAN16" s="17"/>
      <c r="CAO16" s="17"/>
      <c r="CAP16" s="17"/>
      <c r="CAQ16" s="17"/>
      <c r="CAR16" s="17"/>
      <c r="CAS16" s="17"/>
      <c r="CAT16" s="17"/>
      <c r="CAU16" s="17"/>
      <c r="CAV16" s="17"/>
      <c r="CAW16" s="17"/>
      <c r="CAX16" s="17"/>
      <c r="CAY16" s="17"/>
      <c r="CAZ16" s="17"/>
      <c r="CBA16" s="17"/>
      <c r="CBB16" s="17"/>
      <c r="CBC16" s="17"/>
      <c r="CBD16" s="17"/>
      <c r="CBE16" s="17"/>
      <c r="CBF16" s="17"/>
      <c r="CBG16" s="17"/>
      <c r="CBH16" s="17"/>
      <c r="CBI16" s="17"/>
      <c r="CBJ16" s="17"/>
      <c r="CBK16" s="17"/>
      <c r="CBL16" s="17"/>
      <c r="CBM16" s="17"/>
      <c r="CBN16" s="17"/>
      <c r="CBO16" s="17"/>
      <c r="CBP16" s="17"/>
      <c r="CBQ16" s="17"/>
      <c r="CBR16" s="17"/>
      <c r="CBS16" s="17"/>
      <c r="CBT16" s="17"/>
      <c r="CBU16" s="17"/>
      <c r="CBV16" s="17"/>
      <c r="CBW16" s="17"/>
      <c r="CBX16" s="17"/>
      <c r="CBY16" s="17"/>
      <c r="CBZ16" s="17"/>
      <c r="CCA16" s="17"/>
      <c r="CCB16" s="17"/>
      <c r="CCC16" s="17"/>
      <c r="CCD16" s="17"/>
      <c r="CCE16" s="17"/>
      <c r="CCF16" s="17"/>
      <c r="CCG16" s="17"/>
      <c r="CCH16" s="17"/>
      <c r="CCI16" s="17"/>
      <c r="CCJ16" s="17"/>
      <c r="CCK16" s="17"/>
      <c r="CCL16" s="17"/>
      <c r="CCM16" s="17"/>
      <c r="CCN16" s="17"/>
      <c r="CCO16" s="17"/>
      <c r="CCP16" s="17"/>
      <c r="CCQ16" s="17"/>
      <c r="CCR16" s="17"/>
      <c r="CCS16" s="17"/>
      <c r="CCT16" s="17"/>
      <c r="CCU16" s="17"/>
      <c r="CCV16" s="17"/>
      <c r="CCW16" s="17"/>
      <c r="CCX16" s="17"/>
      <c r="CCY16" s="17"/>
      <c r="CCZ16" s="17"/>
      <c r="CDA16" s="17"/>
      <c r="CDB16" s="17"/>
      <c r="CDC16" s="17"/>
      <c r="CDD16" s="17"/>
      <c r="CDE16" s="17"/>
      <c r="CDF16" s="17"/>
      <c r="CDG16" s="17"/>
      <c r="CDH16" s="17"/>
      <c r="CDI16" s="17"/>
      <c r="CDJ16" s="17"/>
      <c r="CDK16" s="17"/>
      <c r="CDL16" s="17"/>
      <c r="CDM16" s="17"/>
      <c r="CDN16" s="17"/>
      <c r="CDO16" s="17"/>
      <c r="CDP16" s="17"/>
      <c r="CDQ16" s="17"/>
      <c r="CDR16" s="17"/>
      <c r="CDS16" s="17"/>
      <c r="CDT16" s="17"/>
      <c r="CDU16" s="17"/>
      <c r="CDV16" s="17"/>
      <c r="CDW16" s="17"/>
      <c r="CDX16" s="17"/>
      <c r="CDY16" s="17"/>
      <c r="CDZ16" s="17"/>
      <c r="CEA16" s="17"/>
      <c r="CEB16" s="17"/>
      <c r="CEC16" s="17"/>
      <c r="CED16" s="17"/>
      <c r="CEE16" s="17"/>
      <c r="CEF16" s="17"/>
      <c r="CEG16" s="17"/>
      <c r="CEH16" s="17"/>
      <c r="CEI16" s="17"/>
      <c r="CEJ16" s="17"/>
      <c r="CEK16" s="17"/>
      <c r="CEL16" s="17"/>
      <c r="CEM16" s="17"/>
      <c r="CEN16" s="17"/>
      <c r="CEO16" s="17"/>
      <c r="CEP16" s="17"/>
      <c r="CEQ16" s="17"/>
      <c r="CER16" s="17"/>
      <c r="CES16" s="17"/>
      <c r="CET16" s="17"/>
      <c r="CEU16" s="17"/>
      <c r="CEV16" s="17"/>
      <c r="CEW16" s="17"/>
      <c r="CEX16" s="17"/>
      <c r="CEY16" s="17"/>
      <c r="CEZ16" s="17"/>
      <c r="CFA16" s="17"/>
      <c r="CFB16" s="17"/>
      <c r="CFC16" s="17"/>
      <c r="CFD16" s="17"/>
      <c r="CFE16" s="17"/>
      <c r="CFF16" s="17"/>
      <c r="CFG16" s="17"/>
      <c r="CFH16" s="17"/>
      <c r="CFI16" s="17"/>
      <c r="CFJ16" s="17"/>
      <c r="CFK16" s="17"/>
      <c r="CFL16" s="17"/>
      <c r="CFM16" s="17"/>
      <c r="CFN16" s="17"/>
      <c r="CFO16" s="17"/>
      <c r="CFP16" s="17"/>
      <c r="CFQ16" s="17"/>
      <c r="CFR16" s="17"/>
      <c r="CFS16" s="17"/>
      <c r="CFT16" s="17"/>
      <c r="CFU16" s="17"/>
      <c r="CFV16" s="17"/>
      <c r="CFW16" s="17"/>
      <c r="CFX16" s="17"/>
      <c r="CFY16" s="17"/>
      <c r="CFZ16" s="17"/>
      <c r="CGA16" s="17"/>
      <c r="CGB16" s="17"/>
      <c r="CGC16" s="17"/>
      <c r="CGD16" s="17"/>
      <c r="CGE16" s="17"/>
      <c r="CGF16" s="17"/>
      <c r="CGG16" s="17"/>
      <c r="CGH16" s="17"/>
      <c r="CGI16" s="17"/>
      <c r="CGJ16" s="17"/>
      <c r="CGK16" s="17"/>
      <c r="CGL16" s="17"/>
      <c r="CGM16" s="17"/>
      <c r="CGN16" s="17"/>
      <c r="CGO16" s="17"/>
      <c r="CGP16" s="17"/>
      <c r="CGQ16" s="17"/>
      <c r="CGR16" s="17"/>
      <c r="CGS16" s="17"/>
      <c r="CGT16" s="17"/>
      <c r="CGU16" s="17"/>
      <c r="CGV16" s="17"/>
      <c r="CGW16" s="17"/>
      <c r="CGX16" s="17"/>
      <c r="CGY16" s="17"/>
      <c r="CGZ16" s="17"/>
      <c r="CHA16" s="17"/>
      <c r="CHB16" s="17"/>
      <c r="CHC16" s="17"/>
      <c r="CHD16" s="17"/>
      <c r="CHE16" s="17"/>
      <c r="CHF16" s="17"/>
      <c r="CHG16" s="17"/>
      <c r="CHH16" s="17"/>
      <c r="CHI16" s="17"/>
      <c r="CHJ16" s="17"/>
      <c r="CHK16" s="17"/>
      <c r="CHL16" s="17"/>
      <c r="CHM16" s="17"/>
      <c r="CHN16" s="17"/>
      <c r="CHO16" s="17"/>
      <c r="CHP16" s="17"/>
      <c r="CHQ16" s="17"/>
      <c r="CHR16" s="17"/>
      <c r="CHS16" s="17"/>
      <c r="CHT16" s="17"/>
      <c r="CHU16" s="17"/>
      <c r="CHV16" s="17"/>
      <c r="CHW16" s="17"/>
      <c r="CHX16" s="17"/>
      <c r="CHY16" s="17"/>
      <c r="CHZ16" s="17"/>
      <c r="CIA16" s="17"/>
      <c r="CIB16" s="17"/>
      <c r="CIC16" s="17"/>
      <c r="CID16" s="17"/>
      <c r="CIE16" s="17"/>
      <c r="CIF16" s="17"/>
      <c r="CIG16" s="17"/>
      <c r="CIH16" s="17"/>
      <c r="CII16" s="17"/>
      <c r="CIJ16" s="17"/>
      <c r="CIK16" s="17"/>
      <c r="CIL16" s="17"/>
      <c r="CIM16" s="17"/>
      <c r="CIN16" s="17"/>
      <c r="CIO16" s="17"/>
      <c r="CIP16" s="17"/>
      <c r="CIQ16" s="17"/>
      <c r="CIR16" s="17"/>
      <c r="CIS16" s="17"/>
      <c r="CIT16" s="17"/>
      <c r="CIU16" s="17"/>
      <c r="CIV16" s="17"/>
      <c r="CIW16" s="17"/>
      <c r="CIX16" s="17"/>
      <c r="CIY16" s="17"/>
      <c r="CIZ16" s="17"/>
      <c r="CJA16" s="17"/>
      <c r="CJB16" s="17"/>
      <c r="CJC16" s="17"/>
      <c r="CJD16" s="17"/>
      <c r="CJE16" s="17"/>
      <c r="CJF16" s="17"/>
      <c r="CJG16" s="17"/>
      <c r="CJH16" s="17"/>
      <c r="CJI16" s="17"/>
      <c r="CJJ16" s="17"/>
      <c r="CJK16" s="17"/>
      <c r="CJL16" s="17"/>
      <c r="CJM16" s="17"/>
      <c r="CJN16" s="17"/>
      <c r="CJO16" s="17"/>
      <c r="CJP16" s="17"/>
      <c r="CJQ16" s="17"/>
      <c r="CJR16" s="17"/>
      <c r="CJS16" s="17"/>
      <c r="CJT16" s="17"/>
      <c r="CJU16" s="17"/>
      <c r="CJV16" s="17"/>
      <c r="CJW16" s="17"/>
      <c r="CJX16" s="17"/>
      <c r="CJY16" s="17"/>
      <c r="CJZ16" s="17"/>
      <c r="CKA16" s="17"/>
      <c r="CKB16" s="17"/>
      <c r="CKC16" s="17"/>
      <c r="CKD16" s="17"/>
      <c r="CKE16" s="17"/>
      <c r="CKF16" s="17"/>
      <c r="CKG16" s="17"/>
      <c r="CKH16" s="17"/>
      <c r="CKI16" s="17"/>
      <c r="CKJ16" s="17"/>
      <c r="CKK16" s="17"/>
      <c r="CKL16" s="17"/>
      <c r="CKM16" s="17"/>
      <c r="CKN16" s="17"/>
      <c r="CKO16" s="17"/>
      <c r="CKP16" s="17"/>
      <c r="CKQ16" s="17"/>
      <c r="CKR16" s="17"/>
      <c r="CKS16" s="17"/>
      <c r="CKT16" s="17"/>
      <c r="CKU16" s="17"/>
      <c r="CKV16" s="17"/>
      <c r="CKW16" s="17"/>
      <c r="CKX16" s="17"/>
      <c r="CKY16" s="17"/>
      <c r="CKZ16" s="17"/>
      <c r="CLA16" s="17"/>
      <c r="CLB16" s="17"/>
      <c r="CLC16" s="17"/>
      <c r="CLD16" s="17"/>
      <c r="CLE16" s="17"/>
      <c r="CLF16" s="17"/>
      <c r="CLG16" s="17"/>
      <c r="CLH16" s="17"/>
      <c r="CLI16" s="17"/>
      <c r="CLJ16" s="17"/>
      <c r="CLK16" s="17"/>
      <c r="CLL16" s="17"/>
      <c r="CLM16" s="17"/>
      <c r="CLN16" s="17"/>
      <c r="CLO16" s="17"/>
      <c r="CLP16" s="17"/>
      <c r="CLQ16" s="17"/>
      <c r="CLR16" s="17"/>
      <c r="CLS16" s="17"/>
      <c r="CLT16" s="17"/>
      <c r="CLU16" s="17"/>
      <c r="CLV16" s="17"/>
      <c r="CLW16" s="17"/>
      <c r="CLX16" s="17"/>
      <c r="CLY16" s="17"/>
      <c r="CLZ16" s="17"/>
      <c r="CMA16" s="17"/>
      <c r="CMB16" s="17"/>
      <c r="CMC16" s="17"/>
      <c r="CMD16" s="17"/>
      <c r="CME16" s="17"/>
      <c r="CMF16" s="17"/>
      <c r="CMG16" s="17"/>
      <c r="CMH16" s="17"/>
      <c r="CMI16" s="17"/>
      <c r="CMJ16" s="17"/>
      <c r="CMK16" s="17"/>
      <c r="CML16" s="17"/>
      <c r="CMM16" s="17"/>
      <c r="CMN16" s="17"/>
      <c r="CMO16" s="17"/>
      <c r="CMP16" s="17"/>
      <c r="CMQ16" s="17"/>
      <c r="CMR16" s="17"/>
      <c r="CMS16" s="17"/>
      <c r="CMT16" s="17"/>
      <c r="CMU16" s="17"/>
      <c r="CMV16" s="17"/>
      <c r="CMW16" s="17"/>
      <c r="CMX16" s="17"/>
      <c r="CMY16" s="17"/>
      <c r="CMZ16" s="17"/>
      <c r="CNA16" s="17"/>
      <c r="CNB16" s="17"/>
      <c r="CNC16" s="17"/>
      <c r="CND16" s="17"/>
      <c r="CNE16" s="17"/>
      <c r="CNF16" s="17"/>
      <c r="CNG16" s="17"/>
      <c r="CNH16" s="17"/>
      <c r="CNI16" s="17"/>
      <c r="CNJ16" s="17"/>
      <c r="CNK16" s="17"/>
      <c r="CNL16" s="17"/>
      <c r="CNM16" s="17"/>
      <c r="CNN16" s="17"/>
      <c r="CNO16" s="17"/>
      <c r="CNP16" s="17"/>
      <c r="CNQ16" s="17"/>
      <c r="CNR16" s="17"/>
      <c r="CNS16" s="17"/>
      <c r="CNT16" s="17"/>
      <c r="CNU16" s="17"/>
      <c r="CNV16" s="17"/>
      <c r="CNW16" s="17"/>
      <c r="CNX16" s="17"/>
      <c r="CNY16" s="17"/>
      <c r="CNZ16" s="17"/>
      <c r="COA16" s="17"/>
      <c r="COB16" s="17"/>
      <c r="COC16" s="17"/>
      <c r="COD16" s="17"/>
      <c r="COE16" s="17"/>
      <c r="COF16" s="17"/>
      <c r="COG16" s="17"/>
      <c r="COH16" s="17"/>
      <c r="COI16" s="17"/>
      <c r="COJ16" s="17"/>
      <c r="COK16" s="17"/>
      <c r="COL16" s="17"/>
      <c r="COM16" s="17"/>
      <c r="CON16" s="17"/>
      <c r="COO16" s="17"/>
      <c r="COP16" s="17"/>
      <c r="COQ16" s="17"/>
      <c r="COR16" s="17"/>
      <c r="COS16" s="17"/>
      <c r="COT16" s="17"/>
      <c r="COU16" s="17"/>
      <c r="COV16" s="17"/>
      <c r="COW16" s="17"/>
      <c r="COX16" s="17"/>
      <c r="COY16" s="17"/>
      <c r="COZ16" s="17"/>
      <c r="CPA16" s="17"/>
      <c r="CPB16" s="17"/>
      <c r="CPC16" s="17"/>
      <c r="CPD16" s="17"/>
      <c r="CPE16" s="17"/>
      <c r="CPF16" s="17"/>
      <c r="CPG16" s="17"/>
      <c r="CPH16" s="17"/>
      <c r="CPI16" s="17"/>
      <c r="CPJ16" s="17"/>
      <c r="CPK16" s="17"/>
      <c r="CPL16" s="17"/>
      <c r="CPM16" s="17"/>
      <c r="CPN16" s="17"/>
      <c r="CPO16" s="17"/>
      <c r="CPP16" s="17"/>
      <c r="CPQ16" s="17"/>
      <c r="CPR16" s="17"/>
      <c r="CPS16" s="17"/>
      <c r="CPT16" s="17"/>
      <c r="CPU16" s="17"/>
      <c r="CPV16" s="17"/>
      <c r="CPW16" s="17"/>
      <c r="CPX16" s="17"/>
      <c r="CPY16" s="17"/>
      <c r="CPZ16" s="17"/>
      <c r="CQA16" s="17"/>
      <c r="CQB16" s="17"/>
      <c r="CQC16" s="17"/>
      <c r="CQD16" s="17"/>
      <c r="CQE16" s="17"/>
      <c r="CQF16" s="17"/>
      <c r="CQG16" s="17"/>
      <c r="CQH16" s="17"/>
      <c r="CQI16" s="17"/>
      <c r="CQJ16" s="17"/>
      <c r="CQK16" s="17"/>
      <c r="CQL16" s="17"/>
      <c r="CQM16" s="17"/>
      <c r="CQN16" s="17"/>
      <c r="CQO16" s="17"/>
      <c r="CQP16" s="17"/>
      <c r="CQQ16" s="17"/>
      <c r="CQR16" s="17"/>
      <c r="CQS16" s="17"/>
      <c r="CQT16" s="17"/>
      <c r="CQU16" s="17"/>
      <c r="CQV16" s="17"/>
      <c r="CQW16" s="17"/>
      <c r="CQX16" s="17"/>
      <c r="CQY16" s="17"/>
      <c r="CQZ16" s="17"/>
      <c r="CRA16" s="17"/>
      <c r="CRB16" s="17"/>
      <c r="CRC16" s="17"/>
      <c r="CRD16" s="17"/>
      <c r="CRE16" s="17"/>
      <c r="CRF16" s="17"/>
      <c r="CRG16" s="17"/>
      <c r="CRH16" s="17"/>
      <c r="CRI16" s="17"/>
      <c r="CRJ16" s="17"/>
      <c r="CRK16" s="17"/>
      <c r="CRL16" s="17"/>
      <c r="CRM16" s="17"/>
      <c r="CRN16" s="17"/>
      <c r="CRO16" s="17"/>
      <c r="CRP16" s="17"/>
      <c r="CRQ16" s="17"/>
      <c r="CRR16" s="17"/>
      <c r="CRS16" s="17"/>
      <c r="CRT16" s="17"/>
      <c r="CRU16" s="17"/>
      <c r="CRV16" s="17"/>
      <c r="CRW16" s="17"/>
      <c r="CRX16" s="17"/>
      <c r="CRY16" s="17"/>
      <c r="CRZ16" s="17"/>
      <c r="CSA16" s="17"/>
      <c r="CSB16" s="17"/>
      <c r="CSC16" s="17"/>
      <c r="CSD16" s="17"/>
      <c r="CSE16" s="17"/>
      <c r="CSF16" s="17"/>
      <c r="CSG16" s="17"/>
      <c r="CSH16" s="17"/>
      <c r="CSI16" s="17"/>
      <c r="CSJ16" s="17"/>
      <c r="CSK16" s="17"/>
      <c r="CSL16" s="17"/>
      <c r="CSM16" s="17"/>
      <c r="CSN16" s="17"/>
      <c r="CSO16" s="17"/>
      <c r="CSP16" s="17"/>
      <c r="CSQ16" s="17"/>
      <c r="CSR16" s="17"/>
      <c r="CSS16" s="17"/>
      <c r="CST16" s="17"/>
      <c r="CSU16" s="17"/>
      <c r="CSV16" s="17"/>
      <c r="CSW16" s="17"/>
      <c r="CSX16" s="17"/>
      <c r="CSY16" s="17"/>
      <c r="CSZ16" s="17"/>
      <c r="CTA16" s="17"/>
      <c r="CTB16" s="17"/>
      <c r="CTC16" s="17"/>
      <c r="CTD16" s="17"/>
      <c r="CTE16" s="17"/>
      <c r="CTF16" s="17"/>
      <c r="CTG16" s="17"/>
      <c r="CTH16" s="17"/>
      <c r="CTI16" s="17"/>
      <c r="CTJ16" s="17"/>
      <c r="CTK16" s="17"/>
      <c r="CTL16" s="17"/>
      <c r="CTM16" s="17"/>
      <c r="CTN16" s="17"/>
      <c r="CTO16" s="17"/>
      <c r="CTP16" s="17"/>
      <c r="CTQ16" s="17"/>
      <c r="CTR16" s="17"/>
      <c r="CTS16" s="17"/>
      <c r="CTT16" s="17"/>
      <c r="CTU16" s="17"/>
      <c r="CTV16" s="17"/>
      <c r="CTW16" s="17"/>
      <c r="CTX16" s="17"/>
      <c r="CTY16" s="17"/>
      <c r="CTZ16" s="17"/>
      <c r="CUA16" s="17"/>
      <c r="CUB16" s="17"/>
      <c r="CUC16" s="17"/>
      <c r="CUD16" s="17"/>
      <c r="CUE16" s="17"/>
      <c r="CUF16" s="17"/>
      <c r="CUG16" s="17"/>
      <c r="CUH16" s="17"/>
      <c r="CUI16" s="17"/>
      <c r="CUJ16" s="17"/>
      <c r="CUK16" s="17"/>
      <c r="CUL16" s="17"/>
      <c r="CUM16" s="17"/>
      <c r="CUN16" s="17"/>
      <c r="CUO16" s="17"/>
      <c r="CUP16" s="17"/>
      <c r="CUQ16" s="17"/>
      <c r="CUR16" s="17"/>
      <c r="CUS16" s="17"/>
      <c r="CUT16" s="17"/>
      <c r="CUU16" s="17"/>
      <c r="CUV16" s="17"/>
      <c r="CUW16" s="17"/>
      <c r="CUX16" s="17"/>
      <c r="CUY16" s="17"/>
      <c r="CUZ16" s="17"/>
      <c r="CVA16" s="17"/>
      <c r="CVB16" s="17"/>
      <c r="CVC16" s="17"/>
      <c r="CVD16" s="17"/>
      <c r="CVE16" s="17"/>
      <c r="CVF16" s="17"/>
      <c r="CVG16" s="17"/>
      <c r="CVH16" s="17"/>
      <c r="CVI16" s="17"/>
      <c r="CVJ16" s="17"/>
      <c r="CVK16" s="17"/>
      <c r="CVL16" s="17"/>
      <c r="CVM16" s="17"/>
      <c r="CVN16" s="17"/>
      <c r="CVO16" s="17"/>
      <c r="CVP16" s="17"/>
      <c r="CVQ16" s="17"/>
      <c r="CVR16" s="17"/>
      <c r="CVS16" s="17"/>
      <c r="CVT16" s="17"/>
      <c r="CVU16" s="17"/>
      <c r="CVV16" s="17"/>
      <c r="CVW16" s="17"/>
      <c r="CVX16" s="17"/>
      <c r="CVY16" s="17"/>
      <c r="CVZ16" s="17"/>
      <c r="CWA16" s="17"/>
      <c r="CWB16" s="17"/>
      <c r="CWC16" s="17"/>
      <c r="CWD16" s="17"/>
      <c r="CWE16" s="17"/>
      <c r="CWF16" s="17"/>
      <c r="CWG16" s="17"/>
      <c r="CWH16" s="17"/>
      <c r="CWI16" s="17"/>
      <c r="CWJ16" s="17"/>
      <c r="CWK16" s="17"/>
      <c r="CWL16" s="17"/>
      <c r="CWM16" s="17"/>
      <c r="CWN16" s="17"/>
      <c r="CWO16" s="17"/>
      <c r="CWP16" s="17"/>
      <c r="CWQ16" s="17"/>
      <c r="CWR16" s="17"/>
      <c r="CWS16" s="17"/>
      <c r="CWT16" s="17"/>
      <c r="CWU16" s="17"/>
      <c r="CWV16" s="17"/>
      <c r="CWW16" s="17"/>
      <c r="CWX16" s="17"/>
      <c r="CWY16" s="17"/>
      <c r="CWZ16" s="17"/>
      <c r="CXA16" s="17"/>
      <c r="CXB16" s="17"/>
      <c r="CXC16" s="17"/>
      <c r="CXD16" s="17"/>
      <c r="CXE16" s="17"/>
      <c r="CXF16" s="17"/>
      <c r="CXG16" s="17"/>
      <c r="CXH16" s="17"/>
      <c r="CXI16" s="17"/>
      <c r="CXJ16" s="17"/>
      <c r="CXK16" s="17"/>
      <c r="CXL16" s="17"/>
      <c r="CXM16" s="17"/>
      <c r="CXN16" s="17"/>
      <c r="CXO16" s="17"/>
      <c r="CXP16" s="17"/>
      <c r="CXQ16" s="17"/>
      <c r="CXR16" s="17"/>
      <c r="CXS16" s="17"/>
      <c r="CXT16" s="17"/>
      <c r="CXU16" s="17"/>
      <c r="CXV16" s="17"/>
      <c r="CXW16" s="17"/>
      <c r="CXX16" s="17"/>
      <c r="CXY16" s="17"/>
      <c r="CXZ16" s="17"/>
      <c r="CYA16" s="17"/>
      <c r="CYB16" s="17"/>
      <c r="CYC16" s="17"/>
      <c r="CYD16" s="17"/>
      <c r="CYE16" s="17"/>
      <c r="CYF16" s="17"/>
      <c r="CYG16" s="17"/>
      <c r="CYH16" s="17"/>
      <c r="CYI16" s="17"/>
      <c r="CYJ16" s="17"/>
      <c r="CYK16" s="17"/>
      <c r="CYL16" s="17"/>
      <c r="CYM16" s="17"/>
      <c r="CYN16" s="17"/>
      <c r="CYO16" s="17"/>
      <c r="CYP16" s="17"/>
      <c r="CYQ16" s="17"/>
      <c r="CYR16" s="17"/>
      <c r="CYS16" s="17"/>
      <c r="CYT16" s="17"/>
      <c r="CYU16" s="17"/>
      <c r="CYV16" s="17"/>
      <c r="CYW16" s="17"/>
      <c r="CYX16" s="17"/>
      <c r="CYY16" s="17"/>
      <c r="CYZ16" s="17"/>
      <c r="CZA16" s="17"/>
      <c r="CZB16" s="17"/>
      <c r="CZC16" s="17"/>
      <c r="CZD16" s="17"/>
      <c r="CZE16" s="17"/>
      <c r="CZF16" s="17"/>
      <c r="CZG16" s="17"/>
      <c r="CZH16" s="17"/>
      <c r="CZI16" s="17"/>
      <c r="CZJ16" s="17"/>
      <c r="CZK16" s="17"/>
      <c r="CZL16" s="17"/>
      <c r="CZM16" s="17"/>
      <c r="CZN16" s="17"/>
      <c r="CZO16" s="17"/>
      <c r="CZP16" s="17"/>
      <c r="CZQ16" s="17"/>
      <c r="CZR16" s="17"/>
      <c r="CZS16" s="17"/>
      <c r="CZT16" s="17"/>
      <c r="CZU16" s="17"/>
      <c r="CZV16" s="17"/>
      <c r="CZW16" s="17"/>
      <c r="CZX16" s="17"/>
      <c r="CZY16" s="17"/>
      <c r="CZZ16" s="17"/>
      <c r="DAA16" s="17"/>
      <c r="DAB16" s="17"/>
      <c r="DAC16" s="17"/>
      <c r="DAD16" s="17"/>
    </row>
    <row r="17" spans="1:2734" s="7" customFormat="1" ht="14" customHeight="1" x14ac:dyDescent="0.3">
      <c r="A17" s="15"/>
      <c r="B17" s="2"/>
      <c r="D17" s="13"/>
      <c r="I17" s="14"/>
      <c r="J17" s="42" t="str">
        <f t="shared" si="3"/>
        <v/>
      </c>
      <c r="K17" s="34" t="str">
        <f t="shared" si="0"/>
        <v/>
      </c>
      <c r="L17" s="32"/>
      <c r="M17" s="14"/>
      <c r="N17" s="14"/>
      <c r="O17" s="35" t="str">
        <f t="shared" si="7"/>
        <v>N/A</v>
      </c>
      <c r="P17" s="36" t="str">
        <f>IF(ISBLANK(I17),"N/A",IF(ISBLANK(M17),WORKDAY(I17,19,Holidays!$B$2:$B$23),IF(ISBLANK(N17),"N/A",WORKDAY(N17,20-NETWORKDAYS(I17,M17,Holidays!$B$2:$B$23),Holidays!$B$2:$B$23))))</f>
        <v>N/A</v>
      </c>
      <c r="Q17" s="37" t="str">
        <f>IFERROR(IF(P17&gt;0,WORKDAY(P17,-10,Holidays!$B$2:$B$23),""),"N/A")</f>
        <v>N/A</v>
      </c>
      <c r="R17" s="37" t="str">
        <f>IFERROR(IF(P17&gt;0,WORKDAY(P17,-5,Holidays!$B$2:$B$23),""),"N/A")</f>
        <v>N/A</v>
      </c>
      <c r="S17" s="14"/>
      <c r="T17" s="39" t="str">
        <f>IF(ISBLANK(S17),"",IF(ISBLANK(M17),NETWORKDAYS(I17,S17,Holidays!$B$2:$B$23),SUM(NETWORKDAYS(I17,M17,Holidays!$B$2:$B$23),IF(ISBLANK(M17),NETWORKDAYS(N17,S17,Holidays!$B$2:$B$23),NETWORKDAYS(N17+1,S17,Holidays!$B$2:$B$23)))))</f>
        <v/>
      </c>
      <c r="U17" s="39" t="str">
        <f t="shared" si="1"/>
        <v/>
      </c>
      <c r="V17" s="38" t="str">
        <f ca="1">IF(P17="N/A","N/A",IF(ISBLANK(I17),"N/A",IF(ISBLANK(S17),NETWORKDAYS(TODAY(),P17,Holidays!$B$2:$B$23),"")))</f>
        <v>N/A</v>
      </c>
      <c r="W17" s="11"/>
      <c r="X17" s="40" t="str">
        <f t="shared" ca="1" si="2"/>
        <v/>
      </c>
      <c r="AB17" s="16"/>
      <c r="AC17" s="41" t="str">
        <f t="shared" si="5"/>
        <v/>
      </c>
      <c r="AD17" s="93"/>
      <c r="AE17" s="13"/>
      <c r="AF17" s="13"/>
      <c r="AG17" s="14"/>
      <c r="AH17" s="42" t="str">
        <f>IF(ISBLANK(AG17),"",NETWORKDAYS(AE17,AG17,Holidays!$B$2:$B$23))</f>
        <v/>
      </c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  <c r="KS17" s="17"/>
      <c r="KT17" s="17"/>
      <c r="KU17" s="17"/>
      <c r="KV17" s="17"/>
      <c r="KW17" s="17"/>
      <c r="KX17" s="17"/>
      <c r="KY17" s="17"/>
      <c r="KZ17" s="17"/>
      <c r="LA17" s="17"/>
      <c r="LB17" s="17"/>
      <c r="LC17" s="17"/>
      <c r="LD17" s="17"/>
      <c r="LE17" s="17"/>
      <c r="LF17" s="17"/>
      <c r="LG17" s="17"/>
      <c r="LH17" s="17"/>
      <c r="LI17" s="17"/>
      <c r="LJ17" s="17"/>
      <c r="LK17" s="17"/>
      <c r="LL17" s="17"/>
      <c r="LM17" s="17"/>
      <c r="LN17" s="17"/>
      <c r="LO17" s="17"/>
      <c r="LP17" s="17"/>
      <c r="LQ17" s="17"/>
      <c r="LR17" s="17"/>
      <c r="LS17" s="17"/>
      <c r="LT17" s="17"/>
      <c r="LU17" s="17"/>
      <c r="LV17" s="17"/>
      <c r="LW17" s="17"/>
      <c r="LX17" s="17"/>
      <c r="LY17" s="17"/>
      <c r="LZ17" s="17"/>
      <c r="MA17" s="17"/>
      <c r="MB17" s="17"/>
      <c r="MC17" s="17"/>
      <c r="MD17" s="17"/>
      <c r="ME17" s="17"/>
      <c r="MF17" s="17"/>
      <c r="MG17" s="17"/>
      <c r="MH17" s="17"/>
      <c r="MI17" s="17"/>
      <c r="MJ17" s="17"/>
      <c r="MK17" s="17"/>
      <c r="ML17" s="17"/>
      <c r="MM17" s="17"/>
      <c r="MN17" s="17"/>
      <c r="MO17" s="17"/>
      <c r="MP17" s="17"/>
      <c r="MQ17" s="17"/>
      <c r="MR17" s="17"/>
      <c r="MS17" s="17"/>
      <c r="MT17" s="17"/>
      <c r="MU17" s="17"/>
      <c r="MV17" s="17"/>
      <c r="MW17" s="17"/>
      <c r="MX17" s="17"/>
      <c r="MY17" s="17"/>
      <c r="MZ17" s="17"/>
      <c r="NA17" s="17"/>
      <c r="NB17" s="17"/>
      <c r="NC17" s="17"/>
      <c r="ND17" s="17"/>
      <c r="NE17" s="17"/>
      <c r="NF17" s="17"/>
      <c r="NG17" s="17"/>
      <c r="NH17" s="17"/>
      <c r="NI17" s="17"/>
      <c r="NJ17" s="17"/>
      <c r="NK17" s="17"/>
      <c r="NL17" s="17"/>
      <c r="NM17" s="17"/>
      <c r="NN17" s="17"/>
      <c r="NO17" s="17"/>
      <c r="NP17" s="17"/>
      <c r="NQ17" s="17"/>
      <c r="NR17" s="17"/>
      <c r="NS17" s="17"/>
      <c r="NT17" s="17"/>
      <c r="NU17" s="17"/>
      <c r="NV17" s="17"/>
      <c r="NW17" s="17"/>
      <c r="NX17" s="17"/>
      <c r="NY17" s="17"/>
      <c r="NZ17" s="17"/>
      <c r="OA17" s="17"/>
      <c r="OB17" s="17"/>
      <c r="OC17" s="17"/>
      <c r="OD17" s="17"/>
      <c r="OE17" s="17"/>
      <c r="OF17" s="17"/>
      <c r="OG17" s="17"/>
      <c r="OH17" s="17"/>
      <c r="OI17" s="17"/>
      <c r="OJ17" s="17"/>
      <c r="OK17" s="17"/>
      <c r="OL17" s="17"/>
      <c r="OM17" s="17"/>
      <c r="ON17" s="17"/>
      <c r="OO17" s="17"/>
      <c r="OP17" s="17"/>
      <c r="OQ17" s="17"/>
      <c r="OR17" s="17"/>
      <c r="OS17" s="17"/>
      <c r="OT17" s="17"/>
      <c r="OU17" s="17"/>
      <c r="OV17" s="17"/>
      <c r="OW17" s="17"/>
      <c r="OX17" s="17"/>
      <c r="OY17" s="17"/>
      <c r="OZ17" s="17"/>
      <c r="PA17" s="17"/>
      <c r="PB17" s="17"/>
      <c r="PC17" s="17"/>
      <c r="PD17" s="17"/>
      <c r="PE17" s="17"/>
      <c r="PF17" s="17"/>
      <c r="PG17" s="17"/>
      <c r="PH17" s="17"/>
      <c r="PI17" s="17"/>
      <c r="PJ17" s="17"/>
      <c r="PK17" s="17"/>
      <c r="PL17" s="17"/>
      <c r="PM17" s="17"/>
      <c r="PN17" s="17"/>
      <c r="PO17" s="17"/>
      <c r="PP17" s="17"/>
      <c r="PQ17" s="17"/>
      <c r="PR17" s="17"/>
      <c r="PS17" s="17"/>
      <c r="PT17" s="17"/>
      <c r="PU17" s="17"/>
      <c r="PV17" s="17"/>
      <c r="PW17" s="17"/>
      <c r="PX17" s="17"/>
      <c r="PY17" s="17"/>
      <c r="PZ17" s="17"/>
      <c r="QA17" s="17"/>
      <c r="QB17" s="17"/>
      <c r="QC17" s="17"/>
      <c r="QD17" s="17"/>
      <c r="QE17" s="17"/>
      <c r="QF17" s="17"/>
      <c r="QG17" s="17"/>
      <c r="QH17" s="17"/>
      <c r="QI17" s="17"/>
      <c r="QJ17" s="17"/>
      <c r="QK17" s="17"/>
      <c r="QL17" s="17"/>
      <c r="QM17" s="17"/>
      <c r="QN17" s="17"/>
      <c r="QO17" s="17"/>
      <c r="QP17" s="17"/>
      <c r="QQ17" s="17"/>
      <c r="QR17" s="17"/>
      <c r="QS17" s="17"/>
      <c r="QT17" s="17"/>
      <c r="QU17" s="17"/>
      <c r="QV17" s="17"/>
      <c r="QW17" s="17"/>
      <c r="QX17" s="17"/>
      <c r="QY17" s="17"/>
      <c r="QZ17" s="17"/>
      <c r="RA17" s="17"/>
      <c r="RB17" s="17"/>
      <c r="RC17" s="17"/>
      <c r="RD17" s="17"/>
      <c r="RE17" s="17"/>
      <c r="RF17" s="17"/>
      <c r="RG17" s="17"/>
      <c r="RH17" s="17"/>
      <c r="RI17" s="17"/>
      <c r="RJ17" s="17"/>
      <c r="RK17" s="17"/>
      <c r="RL17" s="17"/>
      <c r="RM17" s="17"/>
      <c r="RN17" s="17"/>
      <c r="RO17" s="17"/>
      <c r="RP17" s="17"/>
      <c r="RQ17" s="17"/>
      <c r="RR17" s="17"/>
      <c r="RS17" s="17"/>
      <c r="RT17" s="17"/>
      <c r="RU17" s="17"/>
      <c r="RV17" s="17"/>
      <c r="RW17" s="17"/>
      <c r="RX17" s="17"/>
      <c r="RY17" s="17"/>
      <c r="RZ17" s="17"/>
      <c r="SA17" s="17"/>
      <c r="SB17" s="17"/>
      <c r="SC17" s="17"/>
      <c r="SD17" s="17"/>
      <c r="SE17" s="17"/>
      <c r="SF17" s="17"/>
      <c r="SG17" s="17"/>
      <c r="SH17" s="17"/>
      <c r="SI17" s="17"/>
      <c r="SJ17" s="17"/>
      <c r="SK17" s="17"/>
      <c r="SL17" s="17"/>
      <c r="SM17" s="17"/>
      <c r="SN17" s="17"/>
      <c r="SO17" s="17"/>
      <c r="SP17" s="17"/>
      <c r="SQ17" s="17"/>
      <c r="SR17" s="17"/>
      <c r="SS17" s="17"/>
      <c r="ST17" s="17"/>
      <c r="SU17" s="17"/>
      <c r="SV17" s="17"/>
      <c r="SW17" s="17"/>
      <c r="SX17" s="17"/>
      <c r="SY17" s="17"/>
      <c r="SZ17" s="17"/>
      <c r="TA17" s="17"/>
      <c r="TB17" s="17"/>
      <c r="TC17" s="17"/>
      <c r="TD17" s="17"/>
      <c r="TE17" s="17"/>
      <c r="TF17" s="17"/>
      <c r="TG17" s="17"/>
      <c r="TH17" s="17"/>
      <c r="TI17" s="17"/>
      <c r="TJ17" s="17"/>
      <c r="TK17" s="17"/>
      <c r="TL17" s="17"/>
      <c r="TM17" s="17"/>
      <c r="TN17" s="17"/>
      <c r="TO17" s="17"/>
      <c r="TP17" s="17"/>
      <c r="TQ17" s="17"/>
      <c r="TR17" s="17"/>
      <c r="TS17" s="17"/>
      <c r="TT17" s="17"/>
      <c r="TU17" s="17"/>
      <c r="TV17" s="17"/>
      <c r="TW17" s="17"/>
      <c r="TX17" s="17"/>
      <c r="TY17" s="17"/>
      <c r="TZ17" s="17"/>
      <c r="UA17" s="17"/>
      <c r="UB17" s="17"/>
      <c r="UC17" s="17"/>
      <c r="UD17" s="17"/>
      <c r="UE17" s="17"/>
      <c r="UF17" s="17"/>
      <c r="UG17" s="17"/>
      <c r="UH17" s="17"/>
      <c r="UI17" s="17"/>
      <c r="UJ17" s="17"/>
      <c r="UK17" s="17"/>
      <c r="UL17" s="17"/>
      <c r="UM17" s="17"/>
      <c r="UN17" s="17"/>
      <c r="UO17" s="17"/>
      <c r="UP17" s="17"/>
      <c r="UQ17" s="17"/>
      <c r="UR17" s="17"/>
      <c r="US17" s="17"/>
      <c r="UT17" s="17"/>
      <c r="UU17" s="17"/>
      <c r="UV17" s="17"/>
      <c r="UW17" s="17"/>
      <c r="UX17" s="17"/>
      <c r="UY17" s="17"/>
      <c r="UZ17" s="17"/>
      <c r="VA17" s="17"/>
      <c r="VB17" s="17"/>
      <c r="VC17" s="17"/>
      <c r="VD17" s="17"/>
      <c r="VE17" s="17"/>
      <c r="VF17" s="17"/>
      <c r="VG17" s="17"/>
      <c r="VH17" s="17"/>
      <c r="VI17" s="17"/>
      <c r="VJ17" s="17"/>
      <c r="VK17" s="17"/>
      <c r="VL17" s="17"/>
      <c r="VM17" s="17"/>
      <c r="VN17" s="17"/>
      <c r="VO17" s="17"/>
      <c r="VP17" s="17"/>
      <c r="VQ17" s="17"/>
      <c r="VR17" s="17"/>
      <c r="VS17" s="17"/>
      <c r="VT17" s="17"/>
      <c r="VU17" s="17"/>
      <c r="VV17" s="17"/>
      <c r="VW17" s="17"/>
      <c r="VX17" s="17"/>
      <c r="VY17" s="17"/>
      <c r="VZ17" s="17"/>
      <c r="WA17" s="17"/>
      <c r="WB17" s="17"/>
      <c r="WC17" s="17"/>
      <c r="WD17" s="17"/>
      <c r="WE17" s="17"/>
      <c r="WF17" s="17"/>
      <c r="WG17" s="17"/>
      <c r="WH17" s="17"/>
      <c r="WI17" s="17"/>
      <c r="WJ17" s="17"/>
      <c r="WK17" s="17"/>
      <c r="WL17" s="17"/>
      <c r="WM17" s="17"/>
      <c r="WN17" s="17"/>
      <c r="WO17" s="17"/>
      <c r="WP17" s="17"/>
      <c r="WQ17" s="17"/>
      <c r="WR17" s="17"/>
      <c r="WS17" s="17"/>
      <c r="WT17" s="17"/>
      <c r="WU17" s="17"/>
      <c r="WV17" s="17"/>
      <c r="WW17" s="17"/>
      <c r="WX17" s="17"/>
      <c r="WY17" s="17"/>
      <c r="WZ17" s="17"/>
      <c r="XA17" s="17"/>
      <c r="XB17" s="17"/>
      <c r="XC17" s="17"/>
      <c r="XD17" s="17"/>
      <c r="XE17" s="17"/>
      <c r="XF17" s="17"/>
      <c r="XG17" s="17"/>
      <c r="XH17" s="17"/>
      <c r="XI17" s="17"/>
      <c r="XJ17" s="17"/>
      <c r="XK17" s="17"/>
      <c r="XL17" s="17"/>
      <c r="XM17" s="17"/>
      <c r="XN17" s="17"/>
      <c r="XO17" s="17"/>
      <c r="XP17" s="17"/>
      <c r="XQ17" s="17"/>
      <c r="XR17" s="17"/>
      <c r="XS17" s="17"/>
      <c r="XT17" s="17"/>
      <c r="XU17" s="17"/>
      <c r="XV17" s="17"/>
      <c r="XW17" s="17"/>
      <c r="XX17" s="17"/>
      <c r="XY17" s="17"/>
      <c r="XZ17" s="17"/>
      <c r="YA17" s="17"/>
      <c r="YB17" s="17"/>
      <c r="YC17" s="17"/>
      <c r="YD17" s="17"/>
      <c r="YE17" s="17"/>
      <c r="YF17" s="17"/>
      <c r="YG17" s="17"/>
      <c r="YH17" s="17"/>
      <c r="YI17" s="17"/>
      <c r="YJ17" s="17"/>
      <c r="YK17" s="17"/>
      <c r="YL17" s="17"/>
      <c r="YM17" s="17"/>
      <c r="YN17" s="17"/>
      <c r="YO17" s="17"/>
      <c r="YP17" s="17"/>
      <c r="YQ17" s="17"/>
      <c r="YR17" s="17"/>
      <c r="YS17" s="17"/>
      <c r="YT17" s="17"/>
      <c r="YU17" s="17"/>
      <c r="YV17" s="17"/>
      <c r="YW17" s="17"/>
      <c r="YX17" s="17"/>
      <c r="YY17" s="17"/>
      <c r="YZ17" s="17"/>
      <c r="ZA17" s="17"/>
      <c r="ZB17" s="17"/>
      <c r="ZC17" s="17"/>
      <c r="ZD17" s="17"/>
      <c r="ZE17" s="17"/>
      <c r="ZF17" s="17"/>
      <c r="ZG17" s="17"/>
      <c r="ZH17" s="17"/>
      <c r="ZI17" s="17"/>
      <c r="ZJ17" s="17"/>
      <c r="ZK17" s="17"/>
      <c r="ZL17" s="17"/>
      <c r="ZM17" s="17"/>
      <c r="ZN17" s="17"/>
      <c r="ZO17" s="17"/>
      <c r="ZP17" s="17"/>
      <c r="ZQ17" s="17"/>
      <c r="ZR17" s="17"/>
      <c r="ZS17" s="17"/>
      <c r="ZT17" s="17"/>
      <c r="ZU17" s="17"/>
      <c r="ZV17" s="17"/>
      <c r="ZW17" s="17"/>
      <c r="ZX17" s="17"/>
      <c r="ZY17" s="17"/>
      <c r="ZZ17" s="17"/>
      <c r="AAA17" s="17"/>
      <c r="AAB17" s="17"/>
      <c r="AAC17" s="17"/>
      <c r="AAD17" s="17"/>
      <c r="AAE17" s="17"/>
      <c r="AAF17" s="17"/>
      <c r="AAG17" s="17"/>
      <c r="AAH17" s="17"/>
      <c r="AAI17" s="17"/>
      <c r="AAJ17" s="17"/>
      <c r="AAK17" s="17"/>
      <c r="AAL17" s="17"/>
      <c r="AAM17" s="17"/>
      <c r="AAN17" s="17"/>
      <c r="AAO17" s="17"/>
      <c r="AAP17" s="17"/>
      <c r="AAQ17" s="17"/>
      <c r="AAR17" s="17"/>
      <c r="AAS17" s="17"/>
      <c r="AAT17" s="17"/>
      <c r="AAU17" s="17"/>
      <c r="AAV17" s="17"/>
      <c r="AAW17" s="17"/>
      <c r="AAX17" s="17"/>
      <c r="AAY17" s="17"/>
      <c r="AAZ17" s="17"/>
      <c r="ABA17" s="17"/>
      <c r="ABB17" s="17"/>
      <c r="ABC17" s="17"/>
      <c r="ABD17" s="17"/>
      <c r="ABE17" s="17"/>
      <c r="ABF17" s="17"/>
      <c r="ABG17" s="17"/>
      <c r="ABH17" s="17"/>
      <c r="ABI17" s="17"/>
      <c r="ABJ17" s="17"/>
      <c r="ABK17" s="17"/>
      <c r="ABL17" s="17"/>
      <c r="ABM17" s="17"/>
      <c r="ABN17" s="17"/>
      <c r="ABO17" s="17"/>
      <c r="ABP17" s="17"/>
      <c r="ABQ17" s="17"/>
      <c r="ABR17" s="17"/>
      <c r="ABS17" s="17"/>
      <c r="ABT17" s="17"/>
      <c r="ABU17" s="17"/>
      <c r="ABV17" s="17"/>
      <c r="ABW17" s="17"/>
      <c r="ABX17" s="17"/>
      <c r="ABY17" s="17"/>
      <c r="ABZ17" s="17"/>
      <c r="ACA17" s="17"/>
      <c r="ACB17" s="17"/>
      <c r="ACC17" s="17"/>
      <c r="ACD17" s="17"/>
      <c r="ACE17" s="17"/>
      <c r="ACF17" s="17"/>
      <c r="ACG17" s="17"/>
      <c r="ACH17" s="17"/>
      <c r="ACI17" s="17"/>
      <c r="ACJ17" s="17"/>
      <c r="ACK17" s="17"/>
      <c r="ACL17" s="17"/>
      <c r="ACM17" s="17"/>
      <c r="ACN17" s="17"/>
      <c r="ACO17" s="17"/>
      <c r="ACP17" s="17"/>
      <c r="ACQ17" s="17"/>
      <c r="ACR17" s="17"/>
      <c r="ACS17" s="17"/>
      <c r="ACT17" s="17"/>
      <c r="ACU17" s="17"/>
      <c r="ACV17" s="17"/>
      <c r="ACW17" s="17"/>
      <c r="ACX17" s="17"/>
      <c r="ACY17" s="17"/>
      <c r="ACZ17" s="17"/>
      <c r="ADA17" s="17"/>
      <c r="ADB17" s="17"/>
      <c r="ADC17" s="17"/>
      <c r="ADD17" s="17"/>
      <c r="ADE17" s="17"/>
      <c r="ADF17" s="17"/>
      <c r="ADG17" s="17"/>
      <c r="ADH17" s="17"/>
      <c r="ADI17" s="17"/>
      <c r="ADJ17" s="17"/>
      <c r="ADK17" s="17"/>
      <c r="ADL17" s="17"/>
      <c r="ADM17" s="17"/>
      <c r="ADN17" s="17"/>
      <c r="ADO17" s="17"/>
      <c r="ADP17" s="17"/>
      <c r="ADQ17" s="17"/>
      <c r="ADR17" s="17"/>
      <c r="ADS17" s="17"/>
      <c r="ADT17" s="17"/>
      <c r="ADU17" s="17"/>
      <c r="ADV17" s="17"/>
      <c r="ADW17" s="17"/>
      <c r="ADX17" s="17"/>
      <c r="ADY17" s="17"/>
      <c r="ADZ17" s="17"/>
      <c r="AEA17" s="17"/>
      <c r="AEB17" s="17"/>
      <c r="AEC17" s="17"/>
      <c r="AED17" s="17"/>
      <c r="AEE17" s="17"/>
      <c r="AEF17" s="17"/>
      <c r="AEG17" s="17"/>
      <c r="AEH17" s="17"/>
      <c r="AEI17" s="17"/>
      <c r="AEJ17" s="17"/>
      <c r="AEK17" s="17"/>
      <c r="AEL17" s="17"/>
      <c r="AEM17" s="17"/>
      <c r="AEN17" s="17"/>
      <c r="AEO17" s="17"/>
      <c r="AEP17" s="17"/>
      <c r="AEQ17" s="17"/>
      <c r="AER17" s="17"/>
      <c r="AES17" s="17"/>
      <c r="AET17" s="17"/>
      <c r="AEU17" s="17"/>
      <c r="AEV17" s="17"/>
      <c r="AEW17" s="17"/>
      <c r="AEX17" s="17"/>
      <c r="AEY17" s="17"/>
      <c r="AEZ17" s="17"/>
      <c r="AFA17" s="17"/>
      <c r="AFB17" s="17"/>
      <c r="AFC17" s="17"/>
      <c r="AFD17" s="17"/>
      <c r="AFE17" s="17"/>
      <c r="AFF17" s="17"/>
      <c r="AFG17" s="17"/>
      <c r="AFH17" s="17"/>
      <c r="AFI17" s="17"/>
      <c r="AFJ17" s="17"/>
      <c r="AFK17" s="17"/>
      <c r="AFL17" s="17"/>
      <c r="AFM17" s="17"/>
      <c r="AFN17" s="17"/>
      <c r="AFO17" s="17"/>
      <c r="AFP17" s="17"/>
      <c r="AFQ17" s="17"/>
      <c r="AFR17" s="17"/>
      <c r="AFS17" s="17"/>
      <c r="AFT17" s="17"/>
      <c r="AFU17" s="17"/>
      <c r="AFV17" s="17"/>
      <c r="AFW17" s="17"/>
      <c r="AFX17" s="17"/>
      <c r="AFY17" s="17"/>
      <c r="AFZ17" s="17"/>
      <c r="AGA17" s="17"/>
      <c r="AGB17" s="17"/>
      <c r="AGC17" s="17"/>
      <c r="AGD17" s="17"/>
      <c r="AGE17" s="17"/>
      <c r="AGF17" s="17"/>
      <c r="AGG17" s="17"/>
      <c r="AGH17" s="17"/>
      <c r="AGI17" s="17"/>
      <c r="AGJ17" s="17"/>
      <c r="AGK17" s="17"/>
      <c r="AGL17" s="17"/>
      <c r="AGM17" s="17"/>
      <c r="AGN17" s="17"/>
      <c r="AGO17" s="17"/>
      <c r="AGP17" s="17"/>
      <c r="AGQ17" s="17"/>
      <c r="AGR17" s="17"/>
      <c r="AGS17" s="17"/>
      <c r="AGT17" s="17"/>
      <c r="AGU17" s="17"/>
      <c r="AGV17" s="17"/>
      <c r="AGW17" s="17"/>
      <c r="AGX17" s="17"/>
      <c r="AGY17" s="17"/>
      <c r="AGZ17" s="17"/>
      <c r="AHA17" s="17"/>
      <c r="AHB17" s="17"/>
      <c r="AHC17" s="17"/>
      <c r="AHD17" s="17"/>
      <c r="AHE17" s="17"/>
      <c r="AHF17" s="17"/>
      <c r="AHG17" s="17"/>
      <c r="AHH17" s="17"/>
      <c r="AHI17" s="17"/>
      <c r="AHJ17" s="17"/>
      <c r="AHK17" s="17"/>
      <c r="AHL17" s="17"/>
      <c r="AHM17" s="17"/>
      <c r="AHN17" s="17"/>
      <c r="AHO17" s="17"/>
      <c r="AHP17" s="17"/>
      <c r="AHQ17" s="17"/>
      <c r="AHR17" s="17"/>
      <c r="AHS17" s="17"/>
      <c r="AHT17" s="17"/>
      <c r="AHU17" s="17"/>
      <c r="AHV17" s="17"/>
      <c r="AHW17" s="17"/>
      <c r="AHX17" s="17"/>
      <c r="AHY17" s="17"/>
      <c r="AHZ17" s="17"/>
      <c r="AIA17" s="17"/>
      <c r="AIB17" s="17"/>
      <c r="AIC17" s="17"/>
      <c r="AID17" s="17"/>
      <c r="AIE17" s="17"/>
      <c r="AIF17" s="17"/>
      <c r="AIG17" s="17"/>
      <c r="AIH17" s="17"/>
      <c r="AII17" s="17"/>
      <c r="AIJ17" s="17"/>
      <c r="AIK17" s="17"/>
      <c r="AIL17" s="17"/>
      <c r="AIM17" s="17"/>
      <c r="AIN17" s="17"/>
      <c r="AIO17" s="17"/>
      <c r="AIP17" s="17"/>
      <c r="AIQ17" s="17"/>
      <c r="AIR17" s="17"/>
      <c r="AIS17" s="17"/>
      <c r="AIT17" s="17"/>
      <c r="AIU17" s="17"/>
      <c r="AIV17" s="17"/>
      <c r="AIW17" s="17"/>
      <c r="AIX17" s="17"/>
      <c r="AIY17" s="17"/>
      <c r="AIZ17" s="17"/>
      <c r="AJA17" s="17"/>
      <c r="AJB17" s="17"/>
      <c r="AJC17" s="17"/>
      <c r="AJD17" s="17"/>
      <c r="AJE17" s="17"/>
      <c r="AJF17" s="17"/>
      <c r="AJG17" s="17"/>
      <c r="AJH17" s="17"/>
      <c r="AJI17" s="17"/>
      <c r="AJJ17" s="17"/>
      <c r="AJK17" s="17"/>
      <c r="AJL17" s="17"/>
      <c r="AJM17" s="17"/>
      <c r="AJN17" s="17"/>
      <c r="AJO17" s="17"/>
      <c r="AJP17" s="17"/>
      <c r="AJQ17" s="17"/>
      <c r="AJR17" s="17"/>
      <c r="AJS17" s="17"/>
      <c r="AJT17" s="17"/>
      <c r="AJU17" s="17"/>
      <c r="AJV17" s="17"/>
      <c r="AJW17" s="17"/>
      <c r="AJX17" s="17"/>
      <c r="AJY17" s="17"/>
      <c r="AJZ17" s="17"/>
      <c r="AKA17" s="17"/>
      <c r="AKB17" s="17"/>
      <c r="AKC17" s="17"/>
      <c r="AKD17" s="17"/>
      <c r="AKE17" s="17"/>
      <c r="AKF17" s="17"/>
      <c r="AKG17" s="17"/>
      <c r="AKH17" s="17"/>
      <c r="AKI17" s="17"/>
      <c r="AKJ17" s="17"/>
      <c r="AKK17" s="17"/>
      <c r="AKL17" s="17"/>
      <c r="AKM17" s="17"/>
      <c r="AKN17" s="17"/>
      <c r="AKO17" s="17"/>
      <c r="AKP17" s="17"/>
      <c r="AKQ17" s="17"/>
      <c r="AKR17" s="17"/>
      <c r="AKS17" s="17"/>
      <c r="AKT17" s="17"/>
      <c r="AKU17" s="17"/>
      <c r="AKV17" s="17"/>
      <c r="AKW17" s="17"/>
      <c r="AKX17" s="17"/>
      <c r="AKY17" s="17"/>
      <c r="AKZ17" s="17"/>
      <c r="ALA17" s="17"/>
      <c r="ALB17" s="17"/>
      <c r="ALC17" s="17"/>
      <c r="ALD17" s="17"/>
      <c r="ALE17" s="17"/>
      <c r="ALF17" s="17"/>
      <c r="ALG17" s="17"/>
      <c r="ALH17" s="17"/>
      <c r="ALI17" s="17"/>
      <c r="ALJ17" s="17"/>
      <c r="ALK17" s="17"/>
      <c r="ALL17" s="17"/>
      <c r="ALM17" s="17"/>
      <c r="ALN17" s="17"/>
      <c r="ALO17" s="17"/>
      <c r="ALP17" s="17"/>
      <c r="ALQ17" s="17"/>
      <c r="ALR17" s="17"/>
      <c r="ALS17" s="17"/>
      <c r="ALT17" s="17"/>
      <c r="ALU17" s="17"/>
      <c r="ALV17" s="17"/>
      <c r="ALW17" s="17"/>
      <c r="ALX17" s="17"/>
      <c r="ALY17" s="17"/>
      <c r="ALZ17" s="17"/>
      <c r="AMA17" s="17"/>
      <c r="AMB17" s="17"/>
      <c r="AMC17" s="17"/>
      <c r="AMD17" s="17"/>
      <c r="AME17" s="17"/>
      <c r="AMF17" s="17"/>
      <c r="AMG17" s="17"/>
      <c r="AMH17" s="17"/>
      <c r="AMI17" s="17"/>
      <c r="AMJ17" s="17"/>
      <c r="AMK17" s="17"/>
      <c r="AML17" s="17"/>
      <c r="AMM17" s="17"/>
      <c r="AMN17" s="17"/>
      <c r="AMO17" s="17"/>
      <c r="AMP17" s="17"/>
      <c r="AMQ17" s="17"/>
      <c r="AMR17" s="17"/>
      <c r="AMS17" s="17"/>
      <c r="AMT17" s="17"/>
      <c r="AMU17" s="17"/>
      <c r="AMV17" s="17"/>
      <c r="AMW17" s="17"/>
      <c r="AMX17" s="17"/>
      <c r="AMY17" s="17"/>
      <c r="AMZ17" s="17"/>
      <c r="ANA17" s="17"/>
      <c r="ANB17" s="17"/>
      <c r="ANC17" s="17"/>
      <c r="AND17" s="17"/>
      <c r="ANE17" s="17"/>
      <c r="ANF17" s="17"/>
      <c r="ANG17" s="17"/>
      <c r="ANH17" s="17"/>
      <c r="ANI17" s="17"/>
      <c r="ANJ17" s="17"/>
      <c r="ANK17" s="17"/>
      <c r="ANL17" s="17"/>
      <c r="ANM17" s="17"/>
      <c r="ANN17" s="17"/>
      <c r="ANO17" s="17"/>
      <c r="ANP17" s="17"/>
      <c r="ANQ17" s="17"/>
      <c r="ANR17" s="17"/>
      <c r="ANS17" s="17"/>
      <c r="ANT17" s="17"/>
      <c r="ANU17" s="17"/>
      <c r="ANV17" s="17"/>
      <c r="ANW17" s="17"/>
      <c r="ANX17" s="17"/>
      <c r="ANY17" s="17"/>
      <c r="ANZ17" s="17"/>
      <c r="AOA17" s="17"/>
      <c r="AOB17" s="17"/>
      <c r="AOC17" s="17"/>
      <c r="AOD17" s="17"/>
      <c r="AOE17" s="17"/>
      <c r="AOF17" s="17"/>
      <c r="AOG17" s="17"/>
      <c r="AOH17" s="17"/>
      <c r="AOI17" s="17"/>
      <c r="AOJ17" s="17"/>
      <c r="AOK17" s="17"/>
      <c r="AOL17" s="17"/>
      <c r="AOM17" s="17"/>
      <c r="AON17" s="17"/>
      <c r="AOO17" s="17"/>
      <c r="AOP17" s="17"/>
      <c r="AOQ17" s="17"/>
      <c r="AOR17" s="17"/>
      <c r="AOS17" s="17"/>
      <c r="AOT17" s="17"/>
      <c r="AOU17" s="17"/>
      <c r="AOV17" s="17"/>
      <c r="AOW17" s="17"/>
      <c r="AOX17" s="17"/>
      <c r="AOY17" s="17"/>
      <c r="AOZ17" s="17"/>
      <c r="APA17" s="17"/>
      <c r="APB17" s="17"/>
      <c r="APC17" s="17"/>
      <c r="APD17" s="17"/>
      <c r="APE17" s="17"/>
      <c r="APF17" s="17"/>
      <c r="APG17" s="17"/>
      <c r="APH17" s="17"/>
      <c r="API17" s="17"/>
      <c r="APJ17" s="17"/>
      <c r="APK17" s="17"/>
      <c r="APL17" s="17"/>
      <c r="APM17" s="17"/>
      <c r="APN17" s="17"/>
      <c r="APO17" s="17"/>
      <c r="APP17" s="17"/>
      <c r="APQ17" s="17"/>
      <c r="APR17" s="17"/>
      <c r="APS17" s="17"/>
      <c r="APT17" s="17"/>
      <c r="APU17" s="17"/>
      <c r="APV17" s="17"/>
      <c r="APW17" s="17"/>
      <c r="APX17" s="17"/>
      <c r="APY17" s="17"/>
      <c r="APZ17" s="17"/>
      <c r="AQA17" s="17"/>
      <c r="AQB17" s="17"/>
      <c r="AQC17" s="17"/>
      <c r="AQD17" s="17"/>
      <c r="AQE17" s="17"/>
      <c r="AQF17" s="17"/>
      <c r="AQG17" s="17"/>
      <c r="AQH17" s="17"/>
      <c r="AQI17" s="17"/>
      <c r="AQJ17" s="17"/>
      <c r="AQK17" s="17"/>
      <c r="AQL17" s="17"/>
      <c r="AQM17" s="17"/>
      <c r="AQN17" s="17"/>
      <c r="AQO17" s="17"/>
      <c r="AQP17" s="17"/>
      <c r="AQQ17" s="17"/>
      <c r="AQR17" s="17"/>
      <c r="AQS17" s="17"/>
      <c r="AQT17" s="17"/>
      <c r="AQU17" s="17"/>
      <c r="AQV17" s="17"/>
      <c r="AQW17" s="17"/>
      <c r="AQX17" s="17"/>
      <c r="AQY17" s="17"/>
      <c r="AQZ17" s="17"/>
      <c r="ARA17" s="17"/>
      <c r="ARB17" s="17"/>
      <c r="ARC17" s="17"/>
      <c r="ARD17" s="17"/>
      <c r="ARE17" s="17"/>
      <c r="ARF17" s="17"/>
      <c r="ARG17" s="17"/>
      <c r="ARH17" s="17"/>
      <c r="ARI17" s="17"/>
      <c r="ARJ17" s="17"/>
      <c r="ARK17" s="17"/>
      <c r="ARL17" s="17"/>
      <c r="ARM17" s="17"/>
      <c r="ARN17" s="17"/>
      <c r="ARO17" s="17"/>
      <c r="ARP17" s="17"/>
      <c r="ARQ17" s="17"/>
      <c r="ARR17" s="17"/>
      <c r="ARS17" s="17"/>
      <c r="ART17" s="17"/>
      <c r="ARU17" s="17"/>
      <c r="ARV17" s="17"/>
      <c r="ARW17" s="17"/>
      <c r="ARX17" s="17"/>
      <c r="ARY17" s="17"/>
      <c r="ARZ17" s="17"/>
      <c r="ASA17" s="17"/>
      <c r="ASB17" s="17"/>
      <c r="ASC17" s="17"/>
      <c r="ASD17" s="17"/>
      <c r="ASE17" s="17"/>
      <c r="ASF17" s="17"/>
      <c r="ASG17" s="17"/>
      <c r="ASH17" s="17"/>
      <c r="ASI17" s="17"/>
      <c r="ASJ17" s="17"/>
      <c r="ASK17" s="17"/>
      <c r="ASL17" s="17"/>
      <c r="ASM17" s="17"/>
      <c r="ASN17" s="17"/>
      <c r="ASO17" s="17"/>
      <c r="ASP17" s="17"/>
      <c r="ASQ17" s="17"/>
      <c r="ASR17" s="17"/>
      <c r="ASS17" s="17"/>
      <c r="AST17" s="17"/>
      <c r="ASU17" s="17"/>
      <c r="ASV17" s="17"/>
      <c r="ASW17" s="17"/>
      <c r="ASX17" s="17"/>
      <c r="ASY17" s="17"/>
      <c r="ASZ17" s="17"/>
      <c r="ATA17" s="17"/>
      <c r="ATB17" s="17"/>
      <c r="ATC17" s="17"/>
      <c r="ATD17" s="17"/>
      <c r="ATE17" s="17"/>
      <c r="ATF17" s="17"/>
      <c r="ATG17" s="17"/>
      <c r="ATH17" s="17"/>
      <c r="ATI17" s="17"/>
      <c r="ATJ17" s="17"/>
      <c r="ATK17" s="17"/>
      <c r="ATL17" s="17"/>
      <c r="ATM17" s="17"/>
      <c r="ATN17" s="17"/>
      <c r="ATO17" s="17"/>
      <c r="ATP17" s="17"/>
      <c r="ATQ17" s="17"/>
      <c r="ATR17" s="17"/>
      <c r="ATS17" s="17"/>
      <c r="ATT17" s="17"/>
      <c r="ATU17" s="17"/>
      <c r="ATV17" s="17"/>
      <c r="ATW17" s="17"/>
      <c r="ATX17" s="17"/>
      <c r="ATY17" s="17"/>
      <c r="ATZ17" s="17"/>
      <c r="AUA17" s="17"/>
      <c r="AUB17" s="17"/>
      <c r="AUC17" s="17"/>
      <c r="AUD17" s="17"/>
      <c r="AUE17" s="17"/>
      <c r="AUF17" s="17"/>
      <c r="AUG17" s="17"/>
      <c r="AUH17" s="17"/>
      <c r="AUI17" s="17"/>
      <c r="AUJ17" s="17"/>
      <c r="AUK17" s="17"/>
      <c r="AUL17" s="17"/>
      <c r="AUM17" s="17"/>
      <c r="AUN17" s="17"/>
      <c r="AUO17" s="17"/>
      <c r="AUP17" s="17"/>
      <c r="AUQ17" s="17"/>
      <c r="AUR17" s="17"/>
      <c r="AUS17" s="17"/>
      <c r="AUT17" s="17"/>
      <c r="AUU17" s="17"/>
      <c r="AUV17" s="17"/>
      <c r="AUW17" s="17"/>
      <c r="AUX17" s="17"/>
      <c r="AUY17" s="17"/>
      <c r="AUZ17" s="17"/>
      <c r="AVA17" s="17"/>
      <c r="AVB17" s="17"/>
      <c r="AVC17" s="17"/>
      <c r="AVD17" s="17"/>
      <c r="AVE17" s="17"/>
      <c r="AVF17" s="17"/>
      <c r="AVG17" s="17"/>
      <c r="AVH17" s="17"/>
      <c r="AVI17" s="17"/>
      <c r="AVJ17" s="17"/>
      <c r="AVK17" s="17"/>
      <c r="AVL17" s="17"/>
      <c r="AVM17" s="17"/>
      <c r="AVN17" s="17"/>
      <c r="AVO17" s="17"/>
      <c r="AVP17" s="17"/>
      <c r="AVQ17" s="17"/>
      <c r="AVR17" s="17"/>
      <c r="AVS17" s="17"/>
      <c r="AVT17" s="17"/>
      <c r="AVU17" s="17"/>
      <c r="AVV17" s="17"/>
      <c r="AVW17" s="17"/>
      <c r="AVX17" s="17"/>
      <c r="AVY17" s="17"/>
      <c r="AVZ17" s="17"/>
      <c r="AWA17" s="17"/>
      <c r="AWB17" s="17"/>
      <c r="AWC17" s="17"/>
      <c r="AWD17" s="17"/>
      <c r="AWE17" s="17"/>
      <c r="AWF17" s="17"/>
      <c r="AWG17" s="17"/>
      <c r="AWH17" s="17"/>
      <c r="AWI17" s="17"/>
      <c r="AWJ17" s="17"/>
      <c r="AWK17" s="17"/>
      <c r="AWL17" s="17"/>
      <c r="AWM17" s="17"/>
      <c r="AWN17" s="17"/>
      <c r="AWO17" s="17"/>
      <c r="AWP17" s="17"/>
      <c r="AWQ17" s="17"/>
      <c r="AWR17" s="17"/>
      <c r="AWS17" s="17"/>
      <c r="AWT17" s="17"/>
      <c r="AWU17" s="17"/>
      <c r="AWV17" s="17"/>
      <c r="AWW17" s="17"/>
      <c r="AWX17" s="17"/>
      <c r="AWY17" s="17"/>
      <c r="AWZ17" s="17"/>
      <c r="AXA17" s="17"/>
      <c r="AXB17" s="17"/>
      <c r="AXC17" s="17"/>
      <c r="AXD17" s="17"/>
      <c r="AXE17" s="17"/>
      <c r="AXF17" s="17"/>
      <c r="AXG17" s="17"/>
      <c r="AXH17" s="17"/>
      <c r="AXI17" s="17"/>
      <c r="AXJ17" s="17"/>
      <c r="AXK17" s="17"/>
      <c r="AXL17" s="17"/>
      <c r="AXM17" s="17"/>
      <c r="AXN17" s="17"/>
      <c r="AXO17" s="17"/>
      <c r="AXP17" s="17"/>
      <c r="AXQ17" s="17"/>
      <c r="AXR17" s="17"/>
      <c r="AXS17" s="17"/>
      <c r="AXT17" s="17"/>
      <c r="AXU17" s="17"/>
      <c r="AXV17" s="17"/>
      <c r="AXW17" s="17"/>
      <c r="AXX17" s="17"/>
      <c r="AXY17" s="17"/>
      <c r="AXZ17" s="17"/>
      <c r="AYA17" s="17"/>
      <c r="AYB17" s="17"/>
      <c r="AYC17" s="17"/>
      <c r="AYD17" s="17"/>
      <c r="AYE17" s="17"/>
      <c r="AYF17" s="17"/>
      <c r="AYG17" s="17"/>
      <c r="AYH17" s="17"/>
      <c r="AYI17" s="17"/>
      <c r="AYJ17" s="17"/>
      <c r="AYK17" s="17"/>
      <c r="AYL17" s="17"/>
      <c r="AYM17" s="17"/>
      <c r="AYN17" s="17"/>
      <c r="AYO17" s="17"/>
      <c r="AYP17" s="17"/>
      <c r="AYQ17" s="17"/>
      <c r="AYR17" s="17"/>
      <c r="AYS17" s="17"/>
      <c r="AYT17" s="17"/>
      <c r="AYU17" s="17"/>
      <c r="AYV17" s="17"/>
      <c r="AYW17" s="17"/>
      <c r="AYX17" s="17"/>
      <c r="AYY17" s="17"/>
      <c r="AYZ17" s="17"/>
      <c r="AZA17" s="17"/>
      <c r="AZB17" s="17"/>
      <c r="AZC17" s="17"/>
      <c r="AZD17" s="17"/>
      <c r="AZE17" s="17"/>
      <c r="AZF17" s="17"/>
      <c r="AZG17" s="17"/>
      <c r="AZH17" s="17"/>
      <c r="AZI17" s="17"/>
      <c r="AZJ17" s="17"/>
      <c r="AZK17" s="17"/>
      <c r="AZL17" s="17"/>
      <c r="AZM17" s="17"/>
      <c r="AZN17" s="17"/>
      <c r="AZO17" s="17"/>
      <c r="AZP17" s="17"/>
      <c r="AZQ17" s="17"/>
      <c r="AZR17" s="17"/>
      <c r="AZS17" s="17"/>
      <c r="AZT17" s="17"/>
      <c r="AZU17" s="17"/>
      <c r="AZV17" s="17"/>
      <c r="AZW17" s="17"/>
      <c r="AZX17" s="17"/>
      <c r="AZY17" s="17"/>
      <c r="AZZ17" s="17"/>
      <c r="BAA17" s="17"/>
      <c r="BAB17" s="17"/>
      <c r="BAC17" s="17"/>
      <c r="BAD17" s="17"/>
      <c r="BAE17" s="17"/>
      <c r="BAF17" s="17"/>
      <c r="BAG17" s="17"/>
      <c r="BAH17" s="17"/>
      <c r="BAI17" s="17"/>
      <c r="BAJ17" s="17"/>
      <c r="BAK17" s="17"/>
      <c r="BAL17" s="17"/>
      <c r="BAM17" s="17"/>
      <c r="BAN17" s="17"/>
      <c r="BAO17" s="17"/>
      <c r="BAP17" s="17"/>
      <c r="BAQ17" s="17"/>
      <c r="BAR17" s="17"/>
      <c r="BAS17" s="17"/>
      <c r="BAT17" s="17"/>
      <c r="BAU17" s="17"/>
      <c r="BAV17" s="17"/>
      <c r="BAW17" s="17"/>
      <c r="BAX17" s="17"/>
      <c r="BAY17" s="17"/>
      <c r="BAZ17" s="17"/>
      <c r="BBA17" s="17"/>
      <c r="BBB17" s="17"/>
      <c r="BBC17" s="17"/>
      <c r="BBD17" s="17"/>
      <c r="BBE17" s="17"/>
      <c r="BBF17" s="17"/>
      <c r="BBG17" s="17"/>
      <c r="BBH17" s="17"/>
      <c r="BBI17" s="17"/>
      <c r="BBJ17" s="17"/>
      <c r="BBK17" s="17"/>
      <c r="BBL17" s="17"/>
      <c r="BBM17" s="17"/>
      <c r="BBN17" s="17"/>
      <c r="BBO17" s="17"/>
      <c r="BBP17" s="17"/>
      <c r="BBQ17" s="17"/>
      <c r="BBR17" s="17"/>
      <c r="BBS17" s="17"/>
      <c r="BBT17" s="17"/>
      <c r="BBU17" s="17"/>
      <c r="BBV17" s="17"/>
      <c r="BBW17" s="17"/>
      <c r="BBX17" s="17"/>
      <c r="BBY17" s="17"/>
      <c r="BBZ17" s="17"/>
      <c r="BCA17" s="17"/>
      <c r="BCB17" s="17"/>
      <c r="BCC17" s="17"/>
      <c r="BCD17" s="17"/>
      <c r="BCE17" s="17"/>
      <c r="BCF17" s="17"/>
      <c r="BCG17" s="17"/>
      <c r="BCH17" s="17"/>
      <c r="BCI17" s="17"/>
      <c r="BCJ17" s="17"/>
      <c r="BCK17" s="17"/>
      <c r="BCL17" s="17"/>
      <c r="BCM17" s="17"/>
      <c r="BCN17" s="17"/>
      <c r="BCO17" s="17"/>
      <c r="BCP17" s="17"/>
      <c r="BCQ17" s="17"/>
      <c r="BCR17" s="17"/>
      <c r="BCS17" s="17"/>
      <c r="BCT17" s="17"/>
      <c r="BCU17" s="17"/>
      <c r="BCV17" s="17"/>
      <c r="BCW17" s="17"/>
      <c r="BCX17" s="17"/>
      <c r="BCY17" s="17"/>
      <c r="BCZ17" s="17"/>
      <c r="BDA17" s="17"/>
      <c r="BDB17" s="17"/>
      <c r="BDC17" s="17"/>
      <c r="BDD17" s="17"/>
      <c r="BDE17" s="17"/>
      <c r="BDF17" s="17"/>
      <c r="BDG17" s="17"/>
      <c r="BDH17" s="17"/>
      <c r="BDI17" s="17"/>
      <c r="BDJ17" s="17"/>
      <c r="BDK17" s="17"/>
      <c r="BDL17" s="17"/>
      <c r="BDM17" s="17"/>
      <c r="BDN17" s="17"/>
      <c r="BDO17" s="17"/>
      <c r="BDP17" s="17"/>
      <c r="BDQ17" s="17"/>
      <c r="BDR17" s="17"/>
      <c r="BDS17" s="17"/>
      <c r="BDT17" s="17"/>
      <c r="BDU17" s="17"/>
      <c r="BDV17" s="17"/>
      <c r="BDW17" s="17"/>
      <c r="BDX17" s="17"/>
      <c r="BDY17" s="17"/>
      <c r="BDZ17" s="17"/>
      <c r="BEA17" s="17"/>
      <c r="BEB17" s="17"/>
      <c r="BEC17" s="17"/>
      <c r="BED17" s="17"/>
      <c r="BEE17" s="17"/>
      <c r="BEF17" s="17"/>
      <c r="BEG17" s="17"/>
      <c r="BEH17" s="17"/>
      <c r="BEI17" s="17"/>
      <c r="BEJ17" s="17"/>
      <c r="BEK17" s="17"/>
      <c r="BEL17" s="17"/>
      <c r="BEM17" s="17"/>
      <c r="BEN17" s="17"/>
      <c r="BEO17" s="17"/>
      <c r="BEP17" s="17"/>
      <c r="BEQ17" s="17"/>
      <c r="BER17" s="17"/>
      <c r="BES17" s="17"/>
      <c r="BET17" s="17"/>
      <c r="BEU17" s="17"/>
      <c r="BEV17" s="17"/>
      <c r="BEW17" s="17"/>
      <c r="BEX17" s="17"/>
      <c r="BEY17" s="17"/>
      <c r="BEZ17" s="17"/>
      <c r="BFA17" s="17"/>
      <c r="BFB17" s="17"/>
      <c r="BFC17" s="17"/>
      <c r="BFD17" s="17"/>
      <c r="BFE17" s="17"/>
      <c r="BFF17" s="17"/>
      <c r="BFG17" s="17"/>
      <c r="BFH17" s="17"/>
      <c r="BFI17" s="17"/>
      <c r="BFJ17" s="17"/>
      <c r="BFK17" s="17"/>
      <c r="BFL17" s="17"/>
      <c r="BFM17" s="17"/>
      <c r="BFN17" s="17"/>
      <c r="BFO17" s="17"/>
      <c r="BFP17" s="17"/>
      <c r="BFQ17" s="17"/>
      <c r="BFR17" s="17"/>
      <c r="BFS17" s="17"/>
      <c r="BFT17" s="17"/>
      <c r="BFU17" s="17"/>
      <c r="BFV17" s="17"/>
      <c r="BFW17" s="17"/>
      <c r="BFX17" s="17"/>
      <c r="BFY17" s="17"/>
      <c r="BFZ17" s="17"/>
      <c r="BGA17" s="17"/>
      <c r="BGB17" s="17"/>
      <c r="BGC17" s="17"/>
      <c r="BGD17" s="17"/>
      <c r="BGE17" s="17"/>
      <c r="BGF17" s="17"/>
      <c r="BGG17" s="17"/>
      <c r="BGH17" s="17"/>
      <c r="BGI17" s="17"/>
      <c r="BGJ17" s="17"/>
      <c r="BGK17" s="17"/>
      <c r="BGL17" s="17"/>
      <c r="BGM17" s="17"/>
      <c r="BGN17" s="17"/>
      <c r="BGO17" s="17"/>
      <c r="BGP17" s="17"/>
      <c r="BGQ17" s="17"/>
      <c r="BGR17" s="17"/>
      <c r="BGS17" s="17"/>
      <c r="BGT17" s="17"/>
      <c r="BGU17" s="17"/>
      <c r="BGV17" s="17"/>
      <c r="BGW17" s="17"/>
      <c r="BGX17" s="17"/>
      <c r="BGY17" s="17"/>
      <c r="BGZ17" s="17"/>
      <c r="BHA17" s="17"/>
      <c r="BHB17" s="17"/>
      <c r="BHC17" s="17"/>
      <c r="BHD17" s="17"/>
      <c r="BHE17" s="17"/>
      <c r="BHF17" s="17"/>
      <c r="BHG17" s="17"/>
      <c r="BHH17" s="17"/>
      <c r="BHI17" s="17"/>
      <c r="BHJ17" s="17"/>
      <c r="BHK17" s="17"/>
      <c r="BHL17" s="17"/>
      <c r="BHM17" s="17"/>
      <c r="BHN17" s="17"/>
      <c r="BHO17" s="17"/>
      <c r="BHP17" s="17"/>
      <c r="BHQ17" s="17"/>
      <c r="BHR17" s="17"/>
      <c r="BHS17" s="17"/>
      <c r="BHT17" s="17"/>
      <c r="BHU17" s="17"/>
      <c r="BHV17" s="17"/>
      <c r="BHW17" s="17"/>
      <c r="BHX17" s="17"/>
      <c r="BHY17" s="17"/>
      <c r="BHZ17" s="17"/>
      <c r="BIA17" s="17"/>
      <c r="BIB17" s="17"/>
      <c r="BIC17" s="17"/>
      <c r="BID17" s="17"/>
      <c r="BIE17" s="17"/>
      <c r="BIF17" s="17"/>
      <c r="BIG17" s="17"/>
      <c r="BIH17" s="17"/>
      <c r="BII17" s="17"/>
      <c r="BIJ17" s="17"/>
      <c r="BIK17" s="17"/>
      <c r="BIL17" s="17"/>
      <c r="BIM17" s="17"/>
      <c r="BIN17" s="17"/>
      <c r="BIO17" s="17"/>
      <c r="BIP17" s="17"/>
      <c r="BIQ17" s="17"/>
      <c r="BIR17" s="17"/>
      <c r="BIS17" s="17"/>
      <c r="BIT17" s="17"/>
      <c r="BIU17" s="17"/>
      <c r="BIV17" s="17"/>
      <c r="BIW17" s="17"/>
      <c r="BIX17" s="17"/>
      <c r="BIY17" s="17"/>
      <c r="BIZ17" s="17"/>
      <c r="BJA17" s="17"/>
      <c r="BJB17" s="17"/>
      <c r="BJC17" s="17"/>
      <c r="BJD17" s="17"/>
      <c r="BJE17" s="17"/>
      <c r="BJF17" s="17"/>
      <c r="BJG17" s="17"/>
      <c r="BJH17" s="17"/>
      <c r="BJI17" s="17"/>
      <c r="BJJ17" s="17"/>
      <c r="BJK17" s="17"/>
      <c r="BJL17" s="17"/>
      <c r="BJM17" s="17"/>
      <c r="BJN17" s="17"/>
      <c r="BJO17" s="17"/>
      <c r="BJP17" s="17"/>
      <c r="BJQ17" s="17"/>
      <c r="BJR17" s="17"/>
      <c r="BJS17" s="17"/>
      <c r="BJT17" s="17"/>
      <c r="BJU17" s="17"/>
      <c r="BJV17" s="17"/>
      <c r="BJW17" s="17"/>
      <c r="BJX17" s="17"/>
      <c r="BJY17" s="17"/>
      <c r="BJZ17" s="17"/>
      <c r="BKA17" s="17"/>
      <c r="BKB17" s="17"/>
      <c r="BKC17" s="17"/>
      <c r="BKD17" s="17"/>
      <c r="BKE17" s="17"/>
      <c r="BKF17" s="17"/>
      <c r="BKG17" s="17"/>
      <c r="BKH17" s="17"/>
      <c r="BKI17" s="17"/>
      <c r="BKJ17" s="17"/>
      <c r="BKK17" s="17"/>
      <c r="BKL17" s="17"/>
      <c r="BKM17" s="17"/>
      <c r="BKN17" s="17"/>
      <c r="BKO17" s="17"/>
      <c r="BKP17" s="17"/>
      <c r="BKQ17" s="17"/>
      <c r="BKR17" s="17"/>
      <c r="BKS17" s="17"/>
      <c r="BKT17" s="17"/>
      <c r="BKU17" s="17"/>
      <c r="BKV17" s="17"/>
      <c r="BKW17" s="17"/>
      <c r="BKX17" s="17"/>
      <c r="BKY17" s="17"/>
      <c r="BKZ17" s="17"/>
      <c r="BLA17" s="17"/>
      <c r="BLB17" s="17"/>
      <c r="BLC17" s="17"/>
      <c r="BLD17" s="17"/>
      <c r="BLE17" s="17"/>
      <c r="BLF17" s="17"/>
      <c r="BLG17" s="17"/>
      <c r="BLH17" s="17"/>
      <c r="BLI17" s="17"/>
      <c r="BLJ17" s="17"/>
      <c r="BLK17" s="17"/>
      <c r="BLL17" s="17"/>
      <c r="BLM17" s="17"/>
      <c r="BLN17" s="17"/>
      <c r="BLO17" s="17"/>
      <c r="BLP17" s="17"/>
      <c r="BLQ17" s="17"/>
      <c r="BLR17" s="17"/>
      <c r="BLS17" s="17"/>
      <c r="BLT17" s="17"/>
      <c r="BLU17" s="17"/>
      <c r="BLV17" s="17"/>
      <c r="BLW17" s="17"/>
      <c r="BLX17" s="17"/>
      <c r="BLY17" s="17"/>
      <c r="BLZ17" s="17"/>
      <c r="BMA17" s="17"/>
      <c r="BMB17" s="17"/>
      <c r="BMC17" s="17"/>
      <c r="BMD17" s="17"/>
      <c r="BME17" s="17"/>
      <c r="BMF17" s="17"/>
      <c r="BMG17" s="17"/>
      <c r="BMH17" s="17"/>
      <c r="BMI17" s="17"/>
      <c r="BMJ17" s="17"/>
      <c r="BMK17" s="17"/>
      <c r="BML17" s="17"/>
      <c r="BMM17" s="17"/>
      <c r="BMN17" s="17"/>
      <c r="BMO17" s="17"/>
      <c r="BMP17" s="17"/>
      <c r="BMQ17" s="17"/>
      <c r="BMR17" s="17"/>
      <c r="BMS17" s="17"/>
      <c r="BMT17" s="17"/>
      <c r="BMU17" s="17"/>
      <c r="BMV17" s="17"/>
      <c r="BMW17" s="17"/>
      <c r="BMX17" s="17"/>
      <c r="BMY17" s="17"/>
      <c r="BMZ17" s="17"/>
      <c r="BNA17" s="17"/>
      <c r="BNB17" s="17"/>
      <c r="BNC17" s="17"/>
      <c r="BND17" s="17"/>
      <c r="BNE17" s="17"/>
      <c r="BNF17" s="17"/>
      <c r="BNG17" s="17"/>
      <c r="BNH17" s="17"/>
      <c r="BNI17" s="17"/>
      <c r="BNJ17" s="17"/>
      <c r="BNK17" s="17"/>
      <c r="BNL17" s="17"/>
      <c r="BNM17" s="17"/>
      <c r="BNN17" s="17"/>
      <c r="BNO17" s="17"/>
      <c r="BNP17" s="17"/>
      <c r="BNQ17" s="17"/>
      <c r="BNR17" s="17"/>
      <c r="BNS17" s="17"/>
      <c r="BNT17" s="17"/>
      <c r="BNU17" s="17"/>
      <c r="BNV17" s="17"/>
      <c r="BNW17" s="17"/>
      <c r="BNX17" s="17"/>
      <c r="BNY17" s="17"/>
      <c r="BNZ17" s="17"/>
      <c r="BOA17" s="17"/>
      <c r="BOB17" s="17"/>
      <c r="BOC17" s="17"/>
      <c r="BOD17" s="17"/>
      <c r="BOE17" s="17"/>
      <c r="BOF17" s="17"/>
      <c r="BOG17" s="17"/>
      <c r="BOH17" s="17"/>
      <c r="BOI17" s="17"/>
      <c r="BOJ17" s="17"/>
      <c r="BOK17" s="17"/>
      <c r="BOL17" s="17"/>
      <c r="BOM17" s="17"/>
      <c r="BON17" s="17"/>
      <c r="BOO17" s="17"/>
      <c r="BOP17" s="17"/>
      <c r="BOQ17" s="17"/>
      <c r="BOR17" s="17"/>
      <c r="BOS17" s="17"/>
      <c r="BOT17" s="17"/>
      <c r="BOU17" s="17"/>
      <c r="BOV17" s="17"/>
      <c r="BOW17" s="17"/>
      <c r="BOX17" s="17"/>
      <c r="BOY17" s="17"/>
      <c r="BOZ17" s="17"/>
      <c r="BPA17" s="17"/>
      <c r="BPB17" s="17"/>
      <c r="BPC17" s="17"/>
      <c r="BPD17" s="17"/>
      <c r="BPE17" s="17"/>
      <c r="BPF17" s="17"/>
      <c r="BPG17" s="17"/>
      <c r="BPH17" s="17"/>
      <c r="BPI17" s="17"/>
      <c r="BPJ17" s="17"/>
      <c r="BPK17" s="17"/>
      <c r="BPL17" s="17"/>
      <c r="BPM17" s="17"/>
      <c r="BPN17" s="17"/>
      <c r="BPO17" s="17"/>
      <c r="BPP17" s="17"/>
      <c r="BPQ17" s="17"/>
      <c r="BPR17" s="17"/>
      <c r="BPS17" s="17"/>
      <c r="BPT17" s="17"/>
      <c r="BPU17" s="17"/>
      <c r="BPV17" s="17"/>
      <c r="BPW17" s="17"/>
      <c r="BPX17" s="17"/>
      <c r="BPY17" s="17"/>
      <c r="BPZ17" s="17"/>
      <c r="BQA17" s="17"/>
      <c r="BQB17" s="17"/>
      <c r="BQC17" s="17"/>
      <c r="BQD17" s="17"/>
      <c r="BQE17" s="17"/>
      <c r="BQF17" s="17"/>
      <c r="BQG17" s="17"/>
      <c r="BQH17" s="17"/>
      <c r="BQI17" s="17"/>
      <c r="BQJ17" s="17"/>
      <c r="BQK17" s="17"/>
      <c r="BQL17" s="17"/>
      <c r="BQM17" s="17"/>
      <c r="BQN17" s="17"/>
      <c r="BQO17" s="17"/>
      <c r="BQP17" s="17"/>
      <c r="BQQ17" s="17"/>
      <c r="BQR17" s="17"/>
      <c r="BQS17" s="17"/>
      <c r="BQT17" s="17"/>
      <c r="BQU17" s="17"/>
      <c r="BQV17" s="17"/>
      <c r="BQW17" s="17"/>
      <c r="BQX17" s="17"/>
      <c r="BQY17" s="17"/>
      <c r="BQZ17" s="17"/>
      <c r="BRA17" s="17"/>
      <c r="BRB17" s="17"/>
      <c r="BRC17" s="17"/>
      <c r="BRD17" s="17"/>
      <c r="BRE17" s="17"/>
      <c r="BRF17" s="17"/>
      <c r="BRG17" s="17"/>
      <c r="BRH17" s="17"/>
      <c r="BRI17" s="17"/>
      <c r="BRJ17" s="17"/>
      <c r="BRK17" s="17"/>
      <c r="BRL17" s="17"/>
      <c r="BRM17" s="17"/>
      <c r="BRN17" s="17"/>
      <c r="BRO17" s="17"/>
      <c r="BRP17" s="17"/>
      <c r="BRQ17" s="17"/>
      <c r="BRR17" s="17"/>
      <c r="BRS17" s="17"/>
      <c r="BRT17" s="17"/>
      <c r="BRU17" s="17"/>
      <c r="BRV17" s="17"/>
      <c r="BRW17" s="17"/>
      <c r="BRX17" s="17"/>
      <c r="BRY17" s="17"/>
      <c r="BRZ17" s="17"/>
      <c r="BSA17" s="17"/>
      <c r="BSB17" s="17"/>
      <c r="BSC17" s="17"/>
      <c r="BSD17" s="17"/>
      <c r="BSE17" s="17"/>
      <c r="BSF17" s="17"/>
      <c r="BSG17" s="17"/>
      <c r="BSH17" s="17"/>
      <c r="BSI17" s="17"/>
      <c r="BSJ17" s="17"/>
      <c r="BSK17" s="17"/>
      <c r="BSL17" s="17"/>
      <c r="BSM17" s="17"/>
      <c r="BSN17" s="17"/>
      <c r="BSO17" s="17"/>
      <c r="BSP17" s="17"/>
      <c r="BSQ17" s="17"/>
      <c r="BSR17" s="17"/>
      <c r="BSS17" s="17"/>
      <c r="BST17" s="17"/>
      <c r="BSU17" s="17"/>
      <c r="BSV17" s="17"/>
      <c r="BSW17" s="17"/>
      <c r="BSX17" s="17"/>
      <c r="BSY17" s="17"/>
      <c r="BSZ17" s="17"/>
      <c r="BTA17" s="17"/>
      <c r="BTB17" s="17"/>
      <c r="BTC17" s="17"/>
      <c r="BTD17" s="17"/>
      <c r="BTE17" s="17"/>
      <c r="BTF17" s="17"/>
      <c r="BTG17" s="17"/>
      <c r="BTH17" s="17"/>
      <c r="BTI17" s="17"/>
      <c r="BTJ17" s="17"/>
      <c r="BTK17" s="17"/>
      <c r="BTL17" s="17"/>
      <c r="BTM17" s="17"/>
      <c r="BTN17" s="17"/>
      <c r="BTO17" s="17"/>
      <c r="BTP17" s="17"/>
      <c r="BTQ17" s="17"/>
      <c r="BTR17" s="17"/>
      <c r="BTS17" s="17"/>
      <c r="BTT17" s="17"/>
      <c r="BTU17" s="17"/>
      <c r="BTV17" s="17"/>
      <c r="BTW17" s="17"/>
      <c r="BTX17" s="17"/>
      <c r="BTY17" s="17"/>
      <c r="BTZ17" s="17"/>
      <c r="BUA17" s="17"/>
      <c r="BUB17" s="17"/>
      <c r="BUC17" s="17"/>
      <c r="BUD17" s="17"/>
      <c r="BUE17" s="17"/>
      <c r="BUF17" s="17"/>
      <c r="BUG17" s="17"/>
      <c r="BUH17" s="17"/>
      <c r="BUI17" s="17"/>
      <c r="BUJ17" s="17"/>
      <c r="BUK17" s="17"/>
      <c r="BUL17" s="17"/>
      <c r="BUM17" s="17"/>
      <c r="BUN17" s="17"/>
      <c r="BUO17" s="17"/>
      <c r="BUP17" s="17"/>
      <c r="BUQ17" s="17"/>
      <c r="BUR17" s="17"/>
      <c r="BUS17" s="17"/>
      <c r="BUT17" s="17"/>
      <c r="BUU17" s="17"/>
      <c r="BUV17" s="17"/>
      <c r="BUW17" s="17"/>
      <c r="BUX17" s="17"/>
      <c r="BUY17" s="17"/>
      <c r="BUZ17" s="17"/>
      <c r="BVA17" s="17"/>
      <c r="BVB17" s="17"/>
      <c r="BVC17" s="17"/>
      <c r="BVD17" s="17"/>
      <c r="BVE17" s="17"/>
      <c r="BVF17" s="17"/>
      <c r="BVG17" s="17"/>
      <c r="BVH17" s="17"/>
      <c r="BVI17" s="17"/>
      <c r="BVJ17" s="17"/>
      <c r="BVK17" s="17"/>
      <c r="BVL17" s="17"/>
      <c r="BVM17" s="17"/>
      <c r="BVN17" s="17"/>
      <c r="BVO17" s="17"/>
      <c r="BVP17" s="17"/>
      <c r="BVQ17" s="17"/>
      <c r="BVR17" s="17"/>
      <c r="BVS17" s="17"/>
      <c r="BVT17" s="17"/>
      <c r="BVU17" s="17"/>
      <c r="BVV17" s="17"/>
      <c r="BVW17" s="17"/>
      <c r="BVX17" s="17"/>
      <c r="BVY17" s="17"/>
      <c r="BVZ17" s="17"/>
      <c r="BWA17" s="17"/>
      <c r="BWB17" s="17"/>
      <c r="BWC17" s="17"/>
      <c r="BWD17" s="17"/>
      <c r="BWE17" s="17"/>
      <c r="BWF17" s="17"/>
      <c r="BWG17" s="17"/>
      <c r="BWH17" s="17"/>
      <c r="BWI17" s="17"/>
      <c r="BWJ17" s="17"/>
      <c r="BWK17" s="17"/>
      <c r="BWL17" s="17"/>
      <c r="BWM17" s="17"/>
      <c r="BWN17" s="17"/>
      <c r="BWO17" s="17"/>
      <c r="BWP17" s="17"/>
      <c r="BWQ17" s="17"/>
      <c r="BWR17" s="17"/>
      <c r="BWS17" s="17"/>
      <c r="BWT17" s="17"/>
      <c r="BWU17" s="17"/>
      <c r="BWV17" s="17"/>
      <c r="BWW17" s="17"/>
      <c r="BWX17" s="17"/>
      <c r="BWY17" s="17"/>
      <c r="BWZ17" s="17"/>
      <c r="BXA17" s="17"/>
      <c r="BXB17" s="17"/>
      <c r="BXC17" s="17"/>
      <c r="BXD17" s="17"/>
      <c r="BXE17" s="17"/>
      <c r="BXF17" s="17"/>
      <c r="BXG17" s="17"/>
      <c r="BXH17" s="17"/>
      <c r="BXI17" s="17"/>
      <c r="BXJ17" s="17"/>
      <c r="BXK17" s="17"/>
      <c r="BXL17" s="17"/>
      <c r="BXM17" s="17"/>
      <c r="BXN17" s="17"/>
      <c r="BXO17" s="17"/>
      <c r="BXP17" s="17"/>
      <c r="BXQ17" s="17"/>
      <c r="BXR17" s="17"/>
      <c r="BXS17" s="17"/>
      <c r="BXT17" s="17"/>
      <c r="BXU17" s="17"/>
      <c r="BXV17" s="17"/>
      <c r="BXW17" s="17"/>
      <c r="BXX17" s="17"/>
      <c r="BXY17" s="17"/>
      <c r="BXZ17" s="17"/>
      <c r="BYA17" s="17"/>
      <c r="BYB17" s="17"/>
      <c r="BYC17" s="17"/>
      <c r="BYD17" s="17"/>
      <c r="BYE17" s="17"/>
      <c r="BYF17" s="17"/>
      <c r="BYG17" s="17"/>
      <c r="BYH17" s="17"/>
      <c r="BYI17" s="17"/>
      <c r="BYJ17" s="17"/>
      <c r="BYK17" s="17"/>
      <c r="BYL17" s="17"/>
      <c r="BYM17" s="17"/>
      <c r="BYN17" s="17"/>
      <c r="BYO17" s="17"/>
      <c r="BYP17" s="17"/>
      <c r="BYQ17" s="17"/>
      <c r="BYR17" s="17"/>
      <c r="BYS17" s="17"/>
      <c r="BYT17" s="17"/>
      <c r="BYU17" s="17"/>
      <c r="BYV17" s="17"/>
      <c r="BYW17" s="17"/>
      <c r="BYX17" s="17"/>
      <c r="BYY17" s="17"/>
      <c r="BYZ17" s="17"/>
      <c r="BZA17" s="17"/>
      <c r="BZB17" s="17"/>
      <c r="BZC17" s="17"/>
      <c r="BZD17" s="17"/>
      <c r="BZE17" s="17"/>
      <c r="BZF17" s="17"/>
      <c r="BZG17" s="17"/>
      <c r="BZH17" s="17"/>
      <c r="BZI17" s="17"/>
      <c r="BZJ17" s="17"/>
      <c r="BZK17" s="17"/>
      <c r="BZL17" s="17"/>
      <c r="BZM17" s="17"/>
      <c r="BZN17" s="17"/>
      <c r="BZO17" s="17"/>
      <c r="BZP17" s="17"/>
      <c r="BZQ17" s="17"/>
      <c r="BZR17" s="17"/>
      <c r="BZS17" s="17"/>
      <c r="BZT17" s="17"/>
      <c r="BZU17" s="17"/>
      <c r="BZV17" s="17"/>
      <c r="BZW17" s="17"/>
      <c r="BZX17" s="17"/>
      <c r="BZY17" s="17"/>
      <c r="BZZ17" s="17"/>
      <c r="CAA17" s="17"/>
      <c r="CAB17" s="17"/>
      <c r="CAC17" s="17"/>
      <c r="CAD17" s="17"/>
      <c r="CAE17" s="17"/>
      <c r="CAF17" s="17"/>
      <c r="CAG17" s="17"/>
      <c r="CAH17" s="17"/>
      <c r="CAI17" s="17"/>
      <c r="CAJ17" s="17"/>
      <c r="CAK17" s="17"/>
      <c r="CAL17" s="17"/>
      <c r="CAM17" s="17"/>
      <c r="CAN17" s="17"/>
      <c r="CAO17" s="17"/>
      <c r="CAP17" s="17"/>
      <c r="CAQ17" s="17"/>
      <c r="CAR17" s="17"/>
      <c r="CAS17" s="17"/>
      <c r="CAT17" s="17"/>
      <c r="CAU17" s="17"/>
      <c r="CAV17" s="17"/>
      <c r="CAW17" s="17"/>
      <c r="CAX17" s="17"/>
      <c r="CAY17" s="17"/>
      <c r="CAZ17" s="17"/>
      <c r="CBA17" s="17"/>
      <c r="CBB17" s="17"/>
      <c r="CBC17" s="17"/>
      <c r="CBD17" s="17"/>
      <c r="CBE17" s="17"/>
      <c r="CBF17" s="17"/>
      <c r="CBG17" s="17"/>
      <c r="CBH17" s="17"/>
      <c r="CBI17" s="17"/>
      <c r="CBJ17" s="17"/>
      <c r="CBK17" s="17"/>
      <c r="CBL17" s="17"/>
      <c r="CBM17" s="17"/>
      <c r="CBN17" s="17"/>
      <c r="CBO17" s="17"/>
      <c r="CBP17" s="17"/>
      <c r="CBQ17" s="17"/>
      <c r="CBR17" s="17"/>
      <c r="CBS17" s="17"/>
      <c r="CBT17" s="17"/>
      <c r="CBU17" s="17"/>
      <c r="CBV17" s="17"/>
      <c r="CBW17" s="17"/>
      <c r="CBX17" s="17"/>
      <c r="CBY17" s="17"/>
      <c r="CBZ17" s="17"/>
      <c r="CCA17" s="17"/>
      <c r="CCB17" s="17"/>
      <c r="CCC17" s="17"/>
      <c r="CCD17" s="17"/>
      <c r="CCE17" s="17"/>
      <c r="CCF17" s="17"/>
      <c r="CCG17" s="17"/>
      <c r="CCH17" s="17"/>
      <c r="CCI17" s="17"/>
      <c r="CCJ17" s="17"/>
      <c r="CCK17" s="17"/>
      <c r="CCL17" s="17"/>
      <c r="CCM17" s="17"/>
      <c r="CCN17" s="17"/>
      <c r="CCO17" s="17"/>
      <c r="CCP17" s="17"/>
      <c r="CCQ17" s="17"/>
      <c r="CCR17" s="17"/>
      <c r="CCS17" s="17"/>
      <c r="CCT17" s="17"/>
      <c r="CCU17" s="17"/>
      <c r="CCV17" s="17"/>
      <c r="CCW17" s="17"/>
      <c r="CCX17" s="17"/>
      <c r="CCY17" s="17"/>
      <c r="CCZ17" s="17"/>
      <c r="CDA17" s="17"/>
      <c r="CDB17" s="17"/>
      <c r="CDC17" s="17"/>
      <c r="CDD17" s="17"/>
      <c r="CDE17" s="17"/>
      <c r="CDF17" s="17"/>
      <c r="CDG17" s="17"/>
      <c r="CDH17" s="17"/>
      <c r="CDI17" s="17"/>
      <c r="CDJ17" s="17"/>
      <c r="CDK17" s="17"/>
      <c r="CDL17" s="17"/>
      <c r="CDM17" s="17"/>
      <c r="CDN17" s="17"/>
      <c r="CDO17" s="17"/>
      <c r="CDP17" s="17"/>
      <c r="CDQ17" s="17"/>
      <c r="CDR17" s="17"/>
      <c r="CDS17" s="17"/>
      <c r="CDT17" s="17"/>
      <c r="CDU17" s="17"/>
      <c r="CDV17" s="17"/>
      <c r="CDW17" s="17"/>
      <c r="CDX17" s="17"/>
      <c r="CDY17" s="17"/>
      <c r="CDZ17" s="17"/>
      <c r="CEA17" s="17"/>
      <c r="CEB17" s="17"/>
      <c r="CEC17" s="17"/>
      <c r="CED17" s="17"/>
      <c r="CEE17" s="17"/>
      <c r="CEF17" s="17"/>
      <c r="CEG17" s="17"/>
      <c r="CEH17" s="17"/>
      <c r="CEI17" s="17"/>
      <c r="CEJ17" s="17"/>
      <c r="CEK17" s="17"/>
      <c r="CEL17" s="17"/>
      <c r="CEM17" s="17"/>
      <c r="CEN17" s="17"/>
      <c r="CEO17" s="17"/>
      <c r="CEP17" s="17"/>
      <c r="CEQ17" s="17"/>
      <c r="CER17" s="17"/>
      <c r="CES17" s="17"/>
      <c r="CET17" s="17"/>
      <c r="CEU17" s="17"/>
      <c r="CEV17" s="17"/>
      <c r="CEW17" s="17"/>
      <c r="CEX17" s="17"/>
      <c r="CEY17" s="17"/>
      <c r="CEZ17" s="17"/>
      <c r="CFA17" s="17"/>
      <c r="CFB17" s="17"/>
      <c r="CFC17" s="17"/>
      <c r="CFD17" s="17"/>
      <c r="CFE17" s="17"/>
      <c r="CFF17" s="17"/>
      <c r="CFG17" s="17"/>
      <c r="CFH17" s="17"/>
      <c r="CFI17" s="17"/>
      <c r="CFJ17" s="17"/>
      <c r="CFK17" s="17"/>
      <c r="CFL17" s="17"/>
      <c r="CFM17" s="17"/>
      <c r="CFN17" s="17"/>
      <c r="CFO17" s="17"/>
      <c r="CFP17" s="17"/>
      <c r="CFQ17" s="17"/>
      <c r="CFR17" s="17"/>
      <c r="CFS17" s="17"/>
      <c r="CFT17" s="17"/>
      <c r="CFU17" s="17"/>
      <c r="CFV17" s="17"/>
      <c r="CFW17" s="17"/>
      <c r="CFX17" s="17"/>
      <c r="CFY17" s="17"/>
      <c r="CFZ17" s="17"/>
      <c r="CGA17" s="17"/>
      <c r="CGB17" s="17"/>
      <c r="CGC17" s="17"/>
      <c r="CGD17" s="17"/>
      <c r="CGE17" s="17"/>
      <c r="CGF17" s="17"/>
      <c r="CGG17" s="17"/>
      <c r="CGH17" s="17"/>
      <c r="CGI17" s="17"/>
      <c r="CGJ17" s="17"/>
      <c r="CGK17" s="17"/>
      <c r="CGL17" s="17"/>
      <c r="CGM17" s="17"/>
      <c r="CGN17" s="17"/>
      <c r="CGO17" s="17"/>
      <c r="CGP17" s="17"/>
      <c r="CGQ17" s="17"/>
      <c r="CGR17" s="17"/>
      <c r="CGS17" s="17"/>
      <c r="CGT17" s="17"/>
      <c r="CGU17" s="17"/>
      <c r="CGV17" s="17"/>
      <c r="CGW17" s="17"/>
      <c r="CGX17" s="17"/>
      <c r="CGY17" s="17"/>
      <c r="CGZ17" s="17"/>
      <c r="CHA17" s="17"/>
      <c r="CHB17" s="17"/>
      <c r="CHC17" s="17"/>
      <c r="CHD17" s="17"/>
      <c r="CHE17" s="17"/>
      <c r="CHF17" s="17"/>
      <c r="CHG17" s="17"/>
      <c r="CHH17" s="17"/>
      <c r="CHI17" s="17"/>
      <c r="CHJ17" s="17"/>
      <c r="CHK17" s="17"/>
      <c r="CHL17" s="17"/>
      <c r="CHM17" s="17"/>
      <c r="CHN17" s="17"/>
      <c r="CHO17" s="17"/>
      <c r="CHP17" s="17"/>
      <c r="CHQ17" s="17"/>
      <c r="CHR17" s="17"/>
      <c r="CHS17" s="17"/>
      <c r="CHT17" s="17"/>
      <c r="CHU17" s="17"/>
      <c r="CHV17" s="17"/>
      <c r="CHW17" s="17"/>
      <c r="CHX17" s="17"/>
      <c r="CHY17" s="17"/>
      <c r="CHZ17" s="17"/>
      <c r="CIA17" s="17"/>
      <c r="CIB17" s="17"/>
      <c r="CIC17" s="17"/>
      <c r="CID17" s="17"/>
      <c r="CIE17" s="17"/>
      <c r="CIF17" s="17"/>
      <c r="CIG17" s="17"/>
      <c r="CIH17" s="17"/>
      <c r="CII17" s="17"/>
      <c r="CIJ17" s="17"/>
      <c r="CIK17" s="17"/>
      <c r="CIL17" s="17"/>
      <c r="CIM17" s="17"/>
      <c r="CIN17" s="17"/>
      <c r="CIO17" s="17"/>
      <c r="CIP17" s="17"/>
      <c r="CIQ17" s="17"/>
      <c r="CIR17" s="17"/>
      <c r="CIS17" s="17"/>
      <c r="CIT17" s="17"/>
      <c r="CIU17" s="17"/>
      <c r="CIV17" s="17"/>
      <c r="CIW17" s="17"/>
      <c r="CIX17" s="17"/>
      <c r="CIY17" s="17"/>
      <c r="CIZ17" s="17"/>
      <c r="CJA17" s="17"/>
      <c r="CJB17" s="17"/>
      <c r="CJC17" s="17"/>
      <c r="CJD17" s="17"/>
      <c r="CJE17" s="17"/>
      <c r="CJF17" s="17"/>
      <c r="CJG17" s="17"/>
      <c r="CJH17" s="17"/>
      <c r="CJI17" s="17"/>
      <c r="CJJ17" s="17"/>
      <c r="CJK17" s="17"/>
      <c r="CJL17" s="17"/>
      <c r="CJM17" s="17"/>
      <c r="CJN17" s="17"/>
      <c r="CJO17" s="17"/>
      <c r="CJP17" s="17"/>
      <c r="CJQ17" s="17"/>
      <c r="CJR17" s="17"/>
      <c r="CJS17" s="17"/>
      <c r="CJT17" s="17"/>
      <c r="CJU17" s="17"/>
      <c r="CJV17" s="17"/>
      <c r="CJW17" s="17"/>
      <c r="CJX17" s="17"/>
      <c r="CJY17" s="17"/>
      <c r="CJZ17" s="17"/>
      <c r="CKA17" s="17"/>
      <c r="CKB17" s="17"/>
      <c r="CKC17" s="17"/>
      <c r="CKD17" s="17"/>
      <c r="CKE17" s="17"/>
      <c r="CKF17" s="17"/>
      <c r="CKG17" s="17"/>
      <c r="CKH17" s="17"/>
      <c r="CKI17" s="17"/>
      <c r="CKJ17" s="17"/>
      <c r="CKK17" s="17"/>
      <c r="CKL17" s="17"/>
      <c r="CKM17" s="17"/>
      <c r="CKN17" s="17"/>
      <c r="CKO17" s="17"/>
      <c r="CKP17" s="17"/>
      <c r="CKQ17" s="17"/>
      <c r="CKR17" s="17"/>
      <c r="CKS17" s="17"/>
      <c r="CKT17" s="17"/>
      <c r="CKU17" s="17"/>
      <c r="CKV17" s="17"/>
      <c r="CKW17" s="17"/>
      <c r="CKX17" s="17"/>
      <c r="CKY17" s="17"/>
      <c r="CKZ17" s="17"/>
      <c r="CLA17" s="17"/>
      <c r="CLB17" s="17"/>
      <c r="CLC17" s="17"/>
      <c r="CLD17" s="17"/>
      <c r="CLE17" s="17"/>
      <c r="CLF17" s="17"/>
      <c r="CLG17" s="17"/>
      <c r="CLH17" s="17"/>
      <c r="CLI17" s="17"/>
      <c r="CLJ17" s="17"/>
      <c r="CLK17" s="17"/>
      <c r="CLL17" s="17"/>
      <c r="CLM17" s="17"/>
      <c r="CLN17" s="17"/>
      <c r="CLO17" s="17"/>
      <c r="CLP17" s="17"/>
      <c r="CLQ17" s="17"/>
      <c r="CLR17" s="17"/>
      <c r="CLS17" s="17"/>
      <c r="CLT17" s="17"/>
      <c r="CLU17" s="17"/>
      <c r="CLV17" s="17"/>
      <c r="CLW17" s="17"/>
      <c r="CLX17" s="17"/>
      <c r="CLY17" s="17"/>
      <c r="CLZ17" s="17"/>
      <c r="CMA17" s="17"/>
      <c r="CMB17" s="17"/>
      <c r="CMC17" s="17"/>
      <c r="CMD17" s="17"/>
      <c r="CME17" s="17"/>
      <c r="CMF17" s="17"/>
      <c r="CMG17" s="17"/>
      <c r="CMH17" s="17"/>
      <c r="CMI17" s="17"/>
      <c r="CMJ17" s="17"/>
      <c r="CMK17" s="17"/>
      <c r="CML17" s="17"/>
      <c r="CMM17" s="17"/>
      <c r="CMN17" s="17"/>
      <c r="CMO17" s="17"/>
      <c r="CMP17" s="17"/>
      <c r="CMQ17" s="17"/>
      <c r="CMR17" s="17"/>
      <c r="CMS17" s="17"/>
      <c r="CMT17" s="17"/>
      <c r="CMU17" s="17"/>
      <c r="CMV17" s="17"/>
      <c r="CMW17" s="17"/>
      <c r="CMX17" s="17"/>
      <c r="CMY17" s="17"/>
      <c r="CMZ17" s="17"/>
      <c r="CNA17" s="17"/>
      <c r="CNB17" s="17"/>
      <c r="CNC17" s="17"/>
      <c r="CND17" s="17"/>
      <c r="CNE17" s="17"/>
      <c r="CNF17" s="17"/>
      <c r="CNG17" s="17"/>
      <c r="CNH17" s="17"/>
      <c r="CNI17" s="17"/>
      <c r="CNJ17" s="17"/>
      <c r="CNK17" s="17"/>
      <c r="CNL17" s="17"/>
      <c r="CNM17" s="17"/>
      <c r="CNN17" s="17"/>
      <c r="CNO17" s="17"/>
      <c r="CNP17" s="17"/>
      <c r="CNQ17" s="17"/>
      <c r="CNR17" s="17"/>
      <c r="CNS17" s="17"/>
      <c r="CNT17" s="17"/>
      <c r="CNU17" s="17"/>
      <c r="CNV17" s="17"/>
      <c r="CNW17" s="17"/>
      <c r="CNX17" s="17"/>
      <c r="CNY17" s="17"/>
      <c r="CNZ17" s="17"/>
      <c r="COA17" s="17"/>
      <c r="COB17" s="17"/>
      <c r="COC17" s="17"/>
      <c r="COD17" s="17"/>
      <c r="COE17" s="17"/>
      <c r="COF17" s="17"/>
      <c r="COG17" s="17"/>
      <c r="COH17" s="17"/>
      <c r="COI17" s="17"/>
      <c r="COJ17" s="17"/>
      <c r="COK17" s="17"/>
      <c r="COL17" s="17"/>
      <c r="COM17" s="17"/>
      <c r="CON17" s="17"/>
      <c r="COO17" s="17"/>
      <c r="COP17" s="17"/>
      <c r="COQ17" s="17"/>
      <c r="COR17" s="17"/>
      <c r="COS17" s="17"/>
      <c r="COT17" s="17"/>
      <c r="COU17" s="17"/>
      <c r="COV17" s="17"/>
      <c r="COW17" s="17"/>
      <c r="COX17" s="17"/>
      <c r="COY17" s="17"/>
      <c r="COZ17" s="17"/>
      <c r="CPA17" s="17"/>
      <c r="CPB17" s="17"/>
      <c r="CPC17" s="17"/>
      <c r="CPD17" s="17"/>
      <c r="CPE17" s="17"/>
      <c r="CPF17" s="17"/>
      <c r="CPG17" s="17"/>
      <c r="CPH17" s="17"/>
      <c r="CPI17" s="17"/>
      <c r="CPJ17" s="17"/>
      <c r="CPK17" s="17"/>
      <c r="CPL17" s="17"/>
      <c r="CPM17" s="17"/>
      <c r="CPN17" s="17"/>
      <c r="CPO17" s="17"/>
      <c r="CPP17" s="17"/>
      <c r="CPQ17" s="17"/>
      <c r="CPR17" s="17"/>
      <c r="CPS17" s="17"/>
      <c r="CPT17" s="17"/>
      <c r="CPU17" s="17"/>
      <c r="CPV17" s="17"/>
      <c r="CPW17" s="17"/>
      <c r="CPX17" s="17"/>
      <c r="CPY17" s="17"/>
      <c r="CPZ17" s="17"/>
      <c r="CQA17" s="17"/>
      <c r="CQB17" s="17"/>
      <c r="CQC17" s="17"/>
      <c r="CQD17" s="17"/>
      <c r="CQE17" s="17"/>
      <c r="CQF17" s="17"/>
      <c r="CQG17" s="17"/>
      <c r="CQH17" s="17"/>
      <c r="CQI17" s="17"/>
      <c r="CQJ17" s="17"/>
      <c r="CQK17" s="17"/>
      <c r="CQL17" s="17"/>
      <c r="CQM17" s="17"/>
      <c r="CQN17" s="17"/>
      <c r="CQO17" s="17"/>
      <c r="CQP17" s="17"/>
      <c r="CQQ17" s="17"/>
      <c r="CQR17" s="17"/>
      <c r="CQS17" s="17"/>
      <c r="CQT17" s="17"/>
      <c r="CQU17" s="17"/>
      <c r="CQV17" s="17"/>
      <c r="CQW17" s="17"/>
      <c r="CQX17" s="17"/>
      <c r="CQY17" s="17"/>
      <c r="CQZ17" s="17"/>
      <c r="CRA17" s="17"/>
      <c r="CRB17" s="17"/>
      <c r="CRC17" s="17"/>
      <c r="CRD17" s="17"/>
      <c r="CRE17" s="17"/>
      <c r="CRF17" s="17"/>
      <c r="CRG17" s="17"/>
      <c r="CRH17" s="17"/>
      <c r="CRI17" s="17"/>
      <c r="CRJ17" s="17"/>
      <c r="CRK17" s="17"/>
      <c r="CRL17" s="17"/>
      <c r="CRM17" s="17"/>
      <c r="CRN17" s="17"/>
      <c r="CRO17" s="17"/>
      <c r="CRP17" s="17"/>
      <c r="CRQ17" s="17"/>
      <c r="CRR17" s="17"/>
      <c r="CRS17" s="17"/>
      <c r="CRT17" s="17"/>
      <c r="CRU17" s="17"/>
      <c r="CRV17" s="17"/>
      <c r="CRW17" s="17"/>
      <c r="CRX17" s="17"/>
      <c r="CRY17" s="17"/>
      <c r="CRZ17" s="17"/>
      <c r="CSA17" s="17"/>
      <c r="CSB17" s="17"/>
      <c r="CSC17" s="17"/>
      <c r="CSD17" s="17"/>
      <c r="CSE17" s="17"/>
      <c r="CSF17" s="17"/>
      <c r="CSG17" s="17"/>
      <c r="CSH17" s="17"/>
      <c r="CSI17" s="17"/>
      <c r="CSJ17" s="17"/>
      <c r="CSK17" s="17"/>
      <c r="CSL17" s="17"/>
      <c r="CSM17" s="17"/>
      <c r="CSN17" s="17"/>
      <c r="CSO17" s="17"/>
      <c r="CSP17" s="17"/>
      <c r="CSQ17" s="17"/>
      <c r="CSR17" s="17"/>
      <c r="CSS17" s="17"/>
      <c r="CST17" s="17"/>
      <c r="CSU17" s="17"/>
      <c r="CSV17" s="17"/>
      <c r="CSW17" s="17"/>
      <c r="CSX17" s="17"/>
      <c r="CSY17" s="17"/>
      <c r="CSZ17" s="17"/>
      <c r="CTA17" s="17"/>
      <c r="CTB17" s="17"/>
      <c r="CTC17" s="17"/>
      <c r="CTD17" s="17"/>
      <c r="CTE17" s="17"/>
      <c r="CTF17" s="17"/>
      <c r="CTG17" s="17"/>
      <c r="CTH17" s="17"/>
      <c r="CTI17" s="17"/>
      <c r="CTJ17" s="17"/>
      <c r="CTK17" s="17"/>
      <c r="CTL17" s="17"/>
      <c r="CTM17" s="17"/>
      <c r="CTN17" s="17"/>
      <c r="CTO17" s="17"/>
      <c r="CTP17" s="17"/>
      <c r="CTQ17" s="17"/>
      <c r="CTR17" s="17"/>
      <c r="CTS17" s="17"/>
      <c r="CTT17" s="17"/>
      <c r="CTU17" s="17"/>
      <c r="CTV17" s="17"/>
      <c r="CTW17" s="17"/>
      <c r="CTX17" s="17"/>
      <c r="CTY17" s="17"/>
      <c r="CTZ17" s="17"/>
      <c r="CUA17" s="17"/>
      <c r="CUB17" s="17"/>
      <c r="CUC17" s="17"/>
      <c r="CUD17" s="17"/>
      <c r="CUE17" s="17"/>
      <c r="CUF17" s="17"/>
      <c r="CUG17" s="17"/>
      <c r="CUH17" s="17"/>
      <c r="CUI17" s="17"/>
      <c r="CUJ17" s="17"/>
      <c r="CUK17" s="17"/>
      <c r="CUL17" s="17"/>
      <c r="CUM17" s="17"/>
      <c r="CUN17" s="17"/>
      <c r="CUO17" s="17"/>
      <c r="CUP17" s="17"/>
      <c r="CUQ17" s="17"/>
      <c r="CUR17" s="17"/>
      <c r="CUS17" s="17"/>
      <c r="CUT17" s="17"/>
      <c r="CUU17" s="17"/>
      <c r="CUV17" s="17"/>
      <c r="CUW17" s="17"/>
      <c r="CUX17" s="17"/>
      <c r="CUY17" s="17"/>
      <c r="CUZ17" s="17"/>
      <c r="CVA17" s="17"/>
      <c r="CVB17" s="17"/>
      <c r="CVC17" s="17"/>
      <c r="CVD17" s="17"/>
      <c r="CVE17" s="17"/>
      <c r="CVF17" s="17"/>
      <c r="CVG17" s="17"/>
      <c r="CVH17" s="17"/>
      <c r="CVI17" s="17"/>
      <c r="CVJ17" s="17"/>
      <c r="CVK17" s="17"/>
      <c r="CVL17" s="17"/>
      <c r="CVM17" s="17"/>
      <c r="CVN17" s="17"/>
      <c r="CVO17" s="17"/>
      <c r="CVP17" s="17"/>
      <c r="CVQ17" s="17"/>
      <c r="CVR17" s="17"/>
      <c r="CVS17" s="17"/>
      <c r="CVT17" s="17"/>
      <c r="CVU17" s="17"/>
      <c r="CVV17" s="17"/>
      <c r="CVW17" s="17"/>
      <c r="CVX17" s="17"/>
      <c r="CVY17" s="17"/>
      <c r="CVZ17" s="17"/>
      <c r="CWA17" s="17"/>
      <c r="CWB17" s="17"/>
      <c r="CWC17" s="17"/>
      <c r="CWD17" s="17"/>
      <c r="CWE17" s="17"/>
      <c r="CWF17" s="17"/>
      <c r="CWG17" s="17"/>
      <c r="CWH17" s="17"/>
      <c r="CWI17" s="17"/>
      <c r="CWJ17" s="17"/>
      <c r="CWK17" s="17"/>
      <c r="CWL17" s="17"/>
      <c r="CWM17" s="17"/>
      <c r="CWN17" s="17"/>
      <c r="CWO17" s="17"/>
      <c r="CWP17" s="17"/>
      <c r="CWQ17" s="17"/>
      <c r="CWR17" s="17"/>
      <c r="CWS17" s="17"/>
      <c r="CWT17" s="17"/>
      <c r="CWU17" s="17"/>
      <c r="CWV17" s="17"/>
      <c r="CWW17" s="17"/>
      <c r="CWX17" s="17"/>
      <c r="CWY17" s="17"/>
      <c r="CWZ17" s="17"/>
      <c r="CXA17" s="17"/>
      <c r="CXB17" s="17"/>
      <c r="CXC17" s="17"/>
      <c r="CXD17" s="17"/>
      <c r="CXE17" s="17"/>
      <c r="CXF17" s="17"/>
      <c r="CXG17" s="17"/>
      <c r="CXH17" s="17"/>
      <c r="CXI17" s="17"/>
      <c r="CXJ17" s="17"/>
      <c r="CXK17" s="17"/>
      <c r="CXL17" s="17"/>
      <c r="CXM17" s="17"/>
      <c r="CXN17" s="17"/>
      <c r="CXO17" s="17"/>
      <c r="CXP17" s="17"/>
      <c r="CXQ17" s="17"/>
      <c r="CXR17" s="17"/>
      <c r="CXS17" s="17"/>
      <c r="CXT17" s="17"/>
      <c r="CXU17" s="17"/>
      <c r="CXV17" s="17"/>
      <c r="CXW17" s="17"/>
      <c r="CXX17" s="17"/>
      <c r="CXY17" s="17"/>
      <c r="CXZ17" s="17"/>
      <c r="CYA17" s="17"/>
      <c r="CYB17" s="17"/>
      <c r="CYC17" s="17"/>
      <c r="CYD17" s="17"/>
      <c r="CYE17" s="17"/>
      <c r="CYF17" s="17"/>
      <c r="CYG17" s="17"/>
      <c r="CYH17" s="17"/>
      <c r="CYI17" s="17"/>
      <c r="CYJ17" s="17"/>
      <c r="CYK17" s="17"/>
      <c r="CYL17" s="17"/>
      <c r="CYM17" s="17"/>
      <c r="CYN17" s="17"/>
      <c r="CYO17" s="17"/>
      <c r="CYP17" s="17"/>
      <c r="CYQ17" s="17"/>
      <c r="CYR17" s="17"/>
      <c r="CYS17" s="17"/>
      <c r="CYT17" s="17"/>
      <c r="CYU17" s="17"/>
      <c r="CYV17" s="17"/>
      <c r="CYW17" s="17"/>
      <c r="CYX17" s="17"/>
      <c r="CYY17" s="17"/>
      <c r="CYZ17" s="17"/>
      <c r="CZA17" s="17"/>
      <c r="CZB17" s="17"/>
      <c r="CZC17" s="17"/>
      <c r="CZD17" s="17"/>
      <c r="CZE17" s="17"/>
      <c r="CZF17" s="17"/>
      <c r="CZG17" s="17"/>
      <c r="CZH17" s="17"/>
      <c r="CZI17" s="17"/>
      <c r="CZJ17" s="17"/>
      <c r="CZK17" s="17"/>
      <c r="CZL17" s="17"/>
      <c r="CZM17" s="17"/>
      <c r="CZN17" s="17"/>
      <c r="CZO17" s="17"/>
      <c r="CZP17" s="17"/>
      <c r="CZQ17" s="17"/>
      <c r="CZR17" s="17"/>
      <c r="CZS17" s="17"/>
      <c r="CZT17" s="17"/>
      <c r="CZU17" s="17"/>
      <c r="CZV17" s="17"/>
      <c r="CZW17" s="17"/>
      <c r="CZX17" s="17"/>
      <c r="CZY17" s="17"/>
      <c r="CZZ17" s="17"/>
      <c r="DAA17" s="17"/>
      <c r="DAB17" s="17"/>
      <c r="DAC17" s="17"/>
      <c r="DAD17" s="17"/>
    </row>
    <row r="18" spans="1:2734" s="7" customFormat="1" ht="14" customHeight="1" x14ac:dyDescent="0.3">
      <c r="A18" s="15"/>
      <c r="B18" s="2"/>
      <c r="D18" s="13"/>
      <c r="I18" s="14"/>
      <c r="J18" s="42" t="str">
        <f t="shared" si="3"/>
        <v/>
      </c>
      <c r="K18" s="34" t="str">
        <f t="shared" si="0"/>
        <v/>
      </c>
      <c r="L18" s="32"/>
      <c r="M18" s="14"/>
      <c r="N18" s="13"/>
      <c r="O18" s="35" t="str">
        <f t="shared" si="7"/>
        <v>N/A</v>
      </c>
      <c r="P18" s="36" t="str">
        <f>IF(ISBLANK(I18),"N/A",IF(ISBLANK(M18),WORKDAY(I18,19,Holidays!$B$2:$B$23),IF(ISBLANK(N18),"N/A",WORKDAY(N18,20-NETWORKDAYS(I18,M18,Holidays!$B$2:$B$23),Holidays!$B$2:$B$23))))</f>
        <v>N/A</v>
      </c>
      <c r="Q18" s="37" t="str">
        <f>IFERROR(IF(P18&gt;0,WORKDAY(P18,-10,Holidays!$B$2:$B$23),""),"N/A")</f>
        <v>N/A</v>
      </c>
      <c r="R18" s="37" t="str">
        <f>IFERROR(IF(P18&gt;0,WORKDAY(P18,-5,Holidays!$B$2:$B$23),""),"N/A")</f>
        <v>N/A</v>
      </c>
      <c r="S18" s="14"/>
      <c r="T18" s="39" t="str">
        <f>IF(ISBLANK(S18),"",IF(ISBLANK(M18),NETWORKDAYS(I18,S18,Holidays!$B$2:$B$23),SUM(NETWORKDAYS(I18,M18,Holidays!$B$2:$B$23),IF(ISBLANK(M18),NETWORKDAYS(N18,S18,Holidays!$B$2:$B$23),NETWORKDAYS(N18+1,S18,Holidays!$B$2:$B$23)))))</f>
        <v/>
      </c>
      <c r="U18" s="39" t="str">
        <f t="shared" si="1"/>
        <v/>
      </c>
      <c r="V18" s="38" t="str">
        <f ca="1">IF(P18="N/A","N/A",IF(ISBLANK(I18),"N/A",IF(ISBLANK(S18),NETWORKDAYS(TODAY(),P18,Holidays!$B$2:$B$23),"")))</f>
        <v>N/A</v>
      </c>
      <c r="W18" s="11"/>
      <c r="X18" s="40" t="str">
        <f t="shared" ca="1" si="2"/>
        <v/>
      </c>
      <c r="AB18" s="16"/>
      <c r="AC18" s="41" t="str">
        <f t="shared" si="5"/>
        <v/>
      </c>
      <c r="AD18" s="93"/>
      <c r="AE18" s="13"/>
      <c r="AF18" s="13"/>
      <c r="AG18" s="14"/>
      <c r="AH18" s="42" t="str">
        <f>IF(ISBLANK(AG18),"",NETWORKDAYS(AE18,AG18,Holidays!$B$2:$B$23))</f>
        <v/>
      </c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  <c r="PG18" s="17"/>
      <c r="PH18" s="17"/>
      <c r="PI18" s="17"/>
      <c r="PJ18" s="17"/>
      <c r="PK18" s="17"/>
      <c r="PL18" s="17"/>
      <c r="PM18" s="17"/>
      <c r="PN18" s="17"/>
      <c r="PO18" s="17"/>
      <c r="PP18" s="17"/>
      <c r="PQ18" s="17"/>
      <c r="PR18" s="17"/>
      <c r="PS18" s="17"/>
      <c r="PT18" s="17"/>
      <c r="PU18" s="17"/>
      <c r="PV18" s="17"/>
      <c r="PW18" s="17"/>
      <c r="PX18" s="17"/>
      <c r="PY18" s="17"/>
      <c r="PZ18" s="17"/>
      <c r="QA18" s="17"/>
      <c r="QB18" s="17"/>
      <c r="QC18" s="17"/>
      <c r="QD18" s="17"/>
      <c r="QE18" s="17"/>
      <c r="QF18" s="17"/>
      <c r="QG18" s="17"/>
      <c r="QH18" s="17"/>
      <c r="QI18" s="17"/>
      <c r="QJ18" s="17"/>
      <c r="QK18" s="17"/>
      <c r="QL18" s="17"/>
      <c r="QM18" s="17"/>
      <c r="QN18" s="17"/>
      <c r="QO18" s="17"/>
      <c r="QP18" s="17"/>
      <c r="QQ18" s="17"/>
      <c r="QR18" s="17"/>
      <c r="QS18" s="17"/>
      <c r="QT18" s="17"/>
      <c r="QU18" s="17"/>
      <c r="QV18" s="17"/>
      <c r="QW18" s="17"/>
      <c r="QX18" s="17"/>
      <c r="QY18" s="17"/>
      <c r="QZ18" s="17"/>
      <c r="RA18" s="17"/>
      <c r="RB18" s="17"/>
      <c r="RC18" s="17"/>
      <c r="RD18" s="17"/>
      <c r="RE18" s="17"/>
      <c r="RF18" s="17"/>
      <c r="RG18" s="17"/>
      <c r="RH18" s="17"/>
      <c r="RI18" s="17"/>
      <c r="RJ18" s="17"/>
      <c r="RK18" s="17"/>
      <c r="RL18" s="17"/>
      <c r="RM18" s="17"/>
      <c r="RN18" s="17"/>
      <c r="RO18" s="17"/>
      <c r="RP18" s="17"/>
      <c r="RQ18" s="17"/>
      <c r="RR18" s="17"/>
      <c r="RS18" s="17"/>
      <c r="RT18" s="17"/>
      <c r="RU18" s="17"/>
      <c r="RV18" s="17"/>
      <c r="RW18" s="17"/>
      <c r="RX18" s="17"/>
      <c r="RY18" s="17"/>
      <c r="RZ18" s="17"/>
      <c r="SA18" s="17"/>
      <c r="SB18" s="17"/>
      <c r="SC18" s="17"/>
      <c r="SD18" s="17"/>
      <c r="SE18" s="17"/>
      <c r="SF18" s="17"/>
      <c r="SG18" s="17"/>
      <c r="SH18" s="17"/>
      <c r="SI18" s="17"/>
      <c r="SJ18" s="17"/>
      <c r="SK18" s="17"/>
      <c r="SL18" s="17"/>
      <c r="SM18" s="17"/>
      <c r="SN18" s="17"/>
      <c r="SO18" s="17"/>
      <c r="SP18" s="17"/>
      <c r="SQ18" s="17"/>
      <c r="SR18" s="17"/>
      <c r="SS18" s="17"/>
      <c r="ST18" s="17"/>
      <c r="SU18" s="17"/>
      <c r="SV18" s="17"/>
      <c r="SW18" s="17"/>
      <c r="SX18" s="17"/>
      <c r="SY18" s="17"/>
      <c r="SZ18" s="17"/>
      <c r="TA18" s="17"/>
      <c r="TB18" s="17"/>
      <c r="TC18" s="17"/>
      <c r="TD18" s="17"/>
      <c r="TE18" s="17"/>
      <c r="TF18" s="17"/>
      <c r="TG18" s="17"/>
      <c r="TH18" s="17"/>
      <c r="TI18" s="17"/>
      <c r="TJ18" s="17"/>
      <c r="TK18" s="17"/>
      <c r="TL18" s="17"/>
      <c r="TM18" s="17"/>
      <c r="TN18" s="17"/>
      <c r="TO18" s="17"/>
      <c r="TP18" s="17"/>
      <c r="TQ18" s="17"/>
      <c r="TR18" s="17"/>
      <c r="TS18" s="17"/>
      <c r="TT18" s="17"/>
      <c r="TU18" s="17"/>
      <c r="TV18" s="17"/>
      <c r="TW18" s="17"/>
      <c r="TX18" s="17"/>
      <c r="TY18" s="17"/>
      <c r="TZ18" s="17"/>
      <c r="UA18" s="17"/>
      <c r="UB18" s="17"/>
      <c r="UC18" s="17"/>
      <c r="UD18" s="17"/>
      <c r="UE18" s="17"/>
      <c r="UF18" s="17"/>
      <c r="UG18" s="17"/>
      <c r="UH18" s="17"/>
      <c r="UI18" s="17"/>
      <c r="UJ18" s="17"/>
      <c r="UK18" s="17"/>
      <c r="UL18" s="17"/>
      <c r="UM18" s="17"/>
      <c r="UN18" s="17"/>
      <c r="UO18" s="17"/>
      <c r="UP18" s="17"/>
      <c r="UQ18" s="17"/>
      <c r="UR18" s="17"/>
      <c r="US18" s="17"/>
      <c r="UT18" s="17"/>
      <c r="UU18" s="17"/>
      <c r="UV18" s="17"/>
      <c r="UW18" s="17"/>
      <c r="UX18" s="17"/>
      <c r="UY18" s="17"/>
      <c r="UZ18" s="17"/>
      <c r="VA18" s="17"/>
      <c r="VB18" s="17"/>
      <c r="VC18" s="17"/>
      <c r="VD18" s="17"/>
      <c r="VE18" s="17"/>
      <c r="VF18" s="17"/>
      <c r="VG18" s="17"/>
      <c r="VH18" s="17"/>
      <c r="VI18" s="17"/>
      <c r="VJ18" s="17"/>
      <c r="VK18" s="17"/>
      <c r="VL18" s="17"/>
      <c r="VM18" s="17"/>
      <c r="VN18" s="17"/>
      <c r="VO18" s="17"/>
      <c r="VP18" s="17"/>
      <c r="VQ18" s="17"/>
      <c r="VR18" s="17"/>
      <c r="VS18" s="17"/>
      <c r="VT18" s="17"/>
      <c r="VU18" s="17"/>
      <c r="VV18" s="17"/>
      <c r="VW18" s="17"/>
      <c r="VX18" s="17"/>
      <c r="VY18" s="17"/>
      <c r="VZ18" s="17"/>
      <c r="WA18" s="17"/>
      <c r="WB18" s="17"/>
      <c r="WC18" s="17"/>
      <c r="WD18" s="17"/>
      <c r="WE18" s="17"/>
      <c r="WF18" s="17"/>
      <c r="WG18" s="17"/>
      <c r="WH18" s="17"/>
      <c r="WI18" s="17"/>
      <c r="WJ18" s="17"/>
      <c r="WK18" s="17"/>
      <c r="WL18" s="17"/>
      <c r="WM18" s="17"/>
      <c r="WN18" s="17"/>
      <c r="WO18" s="17"/>
      <c r="WP18" s="17"/>
      <c r="WQ18" s="17"/>
      <c r="WR18" s="17"/>
      <c r="WS18" s="17"/>
      <c r="WT18" s="17"/>
      <c r="WU18" s="17"/>
      <c r="WV18" s="17"/>
      <c r="WW18" s="17"/>
      <c r="WX18" s="17"/>
      <c r="WY18" s="17"/>
      <c r="WZ18" s="17"/>
      <c r="XA18" s="17"/>
      <c r="XB18" s="17"/>
      <c r="XC18" s="17"/>
      <c r="XD18" s="17"/>
      <c r="XE18" s="17"/>
      <c r="XF18" s="17"/>
      <c r="XG18" s="17"/>
      <c r="XH18" s="17"/>
      <c r="XI18" s="17"/>
      <c r="XJ18" s="17"/>
      <c r="XK18" s="17"/>
      <c r="XL18" s="17"/>
      <c r="XM18" s="17"/>
      <c r="XN18" s="17"/>
      <c r="XO18" s="17"/>
      <c r="XP18" s="17"/>
      <c r="XQ18" s="17"/>
      <c r="XR18" s="17"/>
      <c r="XS18" s="17"/>
      <c r="XT18" s="17"/>
      <c r="XU18" s="17"/>
      <c r="XV18" s="17"/>
      <c r="XW18" s="17"/>
      <c r="XX18" s="17"/>
      <c r="XY18" s="17"/>
      <c r="XZ18" s="17"/>
      <c r="YA18" s="17"/>
      <c r="YB18" s="17"/>
      <c r="YC18" s="17"/>
      <c r="YD18" s="17"/>
      <c r="YE18" s="17"/>
      <c r="YF18" s="17"/>
      <c r="YG18" s="17"/>
      <c r="YH18" s="17"/>
      <c r="YI18" s="17"/>
      <c r="YJ18" s="17"/>
      <c r="YK18" s="17"/>
      <c r="YL18" s="17"/>
      <c r="YM18" s="17"/>
      <c r="YN18" s="17"/>
      <c r="YO18" s="17"/>
      <c r="YP18" s="17"/>
      <c r="YQ18" s="17"/>
      <c r="YR18" s="17"/>
      <c r="YS18" s="17"/>
      <c r="YT18" s="17"/>
      <c r="YU18" s="17"/>
      <c r="YV18" s="17"/>
      <c r="YW18" s="17"/>
      <c r="YX18" s="17"/>
      <c r="YY18" s="17"/>
      <c r="YZ18" s="17"/>
      <c r="ZA18" s="17"/>
      <c r="ZB18" s="17"/>
      <c r="ZC18" s="17"/>
      <c r="ZD18" s="17"/>
      <c r="ZE18" s="17"/>
      <c r="ZF18" s="17"/>
      <c r="ZG18" s="17"/>
      <c r="ZH18" s="17"/>
      <c r="ZI18" s="17"/>
      <c r="ZJ18" s="17"/>
      <c r="ZK18" s="17"/>
      <c r="ZL18" s="17"/>
      <c r="ZM18" s="17"/>
      <c r="ZN18" s="17"/>
      <c r="ZO18" s="17"/>
      <c r="ZP18" s="17"/>
      <c r="ZQ18" s="17"/>
      <c r="ZR18" s="17"/>
      <c r="ZS18" s="17"/>
      <c r="ZT18" s="17"/>
      <c r="ZU18" s="17"/>
      <c r="ZV18" s="17"/>
      <c r="ZW18" s="17"/>
      <c r="ZX18" s="17"/>
      <c r="ZY18" s="17"/>
      <c r="ZZ18" s="17"/>
      <c r="AAA18" s="17"/>
      <c r="AAB18" s="17"/>
      <c r="AAC18" s="17"/>
      <c r="AAD18" s="17"/>
      <c r="AAE18" s="17"/>
      <c r="AAF18" s="17"/>
      <c r="AAG18" s="17"/>
      <c r="AAH18" s="17"/>
      <c r="AAI18" s="17"/>
      <c r="AAJ18" s="17"/>
      <c r="AAK18" s="17"/>
      <c r="AAL18" s="17"/>
      <c r="AAM18" s="17"/>
      <c r="AAN18" s="17"/>
      <c r="AAO18" s="17"/>
      <c r="AAP18" s="17"/>
      <c r="AAQ18" s="17"/>
      <c r="AAR18" s="17"/>
      <c r="AAS18" s="17"/>
      <c r="AAT18" s="17"/>
      <c r="AAU18" s="17"/>
      <c r="AAV18" s="17"/>
      <c r="AAW18" s="17"/>
      <c r="AAX18" s="17"/>
      <c r="AAY18" s="17"/>
      <c r="AAZ18" s="17"/>
      <c r="ABA18" s="17"/>
      <c r="ABB18" s="17"/>
      <c r="ABC18" s="17"/>
      <c r="ABD18" s="17"/>
      <c r="ABE18" s="17"/>
      <c r="ABF18" s="17"/>
      <c r="ABG18" s="17"/>
      <c r="ABH18" s="17"/>
      <c r="ABI18" s="17"/>
      <c r="ABJ18" s="17"/>
      <c r="ABK18" s="17"/>
      <c r="ABL18" s="17"/>
      <c r="ABM18" s="17"/>
      <c r="ABN18" s="17"/>
      <c r="ABO18" s="17"/>
      <c r="ABP18" s="17"/>
      <c r="ABQ18" s="17"/>
      <c r="ABR18" s="17"/>
      <c r="ABS18" s="17"/>
      <c r="ABT18" s="17"/>
      <c r="ABU18" s="17"/>
      <c r="ABV18" s="17"/>
      <c r="ABW18" s="17"/>
      <c r="ABX18" s="17"/>
      <c r="ABY18" s="17"/>
      <c r="ABZ18" s="17"/>
      <c r="ACA18" s="17"/>
      <c r="ACB18" s="17"/>
      <c r="ACC18" s="17"/>
      <c r="ACD18" s="17"/>
      <c r="ACE18" s="17"/>
      <c r="ACF18" s="17"/>
      <c r="ACG18" s="17"/>
      <c r="ACH18" s="17"/>
      <c r="ACI18" s="17"/>
      <c r="ACJ18" s="17"/>
      <c r="ACK18" s="17"/>
      <c r="ACL18" s="17"/>
      <c r="ACM18" s="17"/>
      <c r="ACN18" s="17"/>
      <c r="ACO18" s="17"/>
      <c r="ACP18" s="17"/>
      <c r="ACQ18" s="17"/>
      <c r="ACR18" s="17"/>
      <c r="ACS18" s="17"/>
      <c r="ACT18" s="17"/>
      <c r="ACU18" s="17"/>
      <c r="ACV18" s="17"/>
      <c r="ACW18" s="17"/>
      <c r="ACX18" s="17"/>
      <c r="ACY18" s="17"/>
      <c r="ACZ18" s="17"/>
      <c r="ADA18" s="17"/>
      <c r="ADB18" s="17"/>
      <c r="ADC18" s="17"/>
      <c r="ADD18" s="17"/>
      <c r="ADE18" s="17"/>
      <c r="ADF18" s="17"/>
      <c r="ADG18" s="17"/>
      <c r="ADH18" s="17"/>
      <c r="ADI18" s="17"/>
      <c r="ADJ18" s="17"/>
      <c r="ADK18" s="17"/>
      <c r="ADL18" s="17"/>
      <c r="ADM18" s="17"/>
      <c r="ADN18" s="17"/>
      <c r="ADO18" s="17"/>
      <c r="ADP18" s="17"/>
      <c r="ADQ18" s="17"/>
      <c r="ADR18" s="17"/>
      <c r="ADS18" s="17"/>
      <c r="ADT18" s="17"/>
      <c r="ADU18" s="17"/>
      <c r="ADV18" s="17"/>
      <c r="ADW18" s="17"/>
      <c r="ADX18" s="17"/>
      <c r="ADY18" s="17"/>
      <c r="ADZ18" s="17"/>
      <c r="AEA18" s="17"/>
      <c r="AEB18" s="17"/>
      <c r="AEC18" s="17"/>
      <c r="AED18" s="17"/>
      <c r="AEE18" s="17"/>
      <c r="AEF18" s="17"/>
      <c r="AEG18" s="17"/>
      <c r="AEH18" s="17"/>
      <c r="AEI18" s="17"/>
      <c r="AEJ18" s="17"/>
      <c r="AEK18" s="17"/>
      <c r="AEL18" s="17"/>
      <c r="AEM18" s="17"/>
      <c r="AEN18" s="17"/>
      <c r="AEO18" s="17"/>
      <c r="AEP18" s="17"/>
      <c r="AEQ18" s="17"/>
      <c r="AER18" s="17"/>
      <c r="AES18" s="17"/>
      <c r="AET18" s="17"/>
      <c r="AEU18" s="17"/>
      <c r="AEV18" s="17"/>
      <c r="AEW18" s="17"/>
      <c r="AEX18" s="17"/>
      <c r="AEY18" s="17"/>
      <c r="AEZ18" s="17"/>
      <c r="AFA18" s="17"/>
      <c r="AFB18" s="17"/>
      <c r="AFC18" s="17"/>
      <c r="AFD18" s="17"/>
      <c r="AFE18" s="17"/>
      <c r="AFF18" s="17"/>
      <c r="AFG18" s="17"/>
      <c r="AFH18" s="17"/>
      <c r="AFI18" s="17"/>
      <c r="AFJ18" s="17"/>
      <c r="AFK18" s="17"/>
      <c r="AFL18" s="17"/>
      <c r="AFM18" s="17"/>
      <c r="AFN18" s="17"/>
      <c r="AFO18" s="17"/>
      <c r="AFP18" s="17"/>
      <c r="AFQ18" s="17"/>
      <c r="AFR18" s="17"/>
      <c r="AFS18" s="17"/>
      <c r="AFT18" s="17"/>
      <c r="AFU18" s="17"/>
      <c r="AFV18" s="17"/>
      <c r="AFW18" s="17"/>
      <c r="AFX18" s="17"/>
      <c r="AFY18" s="17"/>
      <c r="AFZ18" s="17"/>
      <c r="AGA18" s="17"/>
      <c r="AGB18" s="17"/>
      <c r="AGC18" s="17"/>
      <c r="AGD18" s="17"/>
      <c r="AGE18" s="17"/>
      <c r="AGF18" s="17"/>
      <c r="AGG18" s="17"/>
      <c r="AGH18" s="17"/>
      <c r="AGI18" s="17"/>
      <c r="AGJ18" s="17"/>
      <c r="AGK18" s="17"/>
      <c r="AGL18" s="17"/>
      <c r="AGM18" s="17"/>
      <c r="AGN18" s="17"/>
      <c r="AGO18" s="17"/>
      <c r="AGP18" s="17"/>
      <c r="AGQ18" s="17"/>
      <c r="AGR18" s="17"/>
      <c r="AGS18" s="17"/>
      <c r="AGT18" s="17"/>
      <c r="AGU18" s="17"/>
      <c r="AGV18" s="17"/>
      <c r="AGW18" s="17"/>
      <c r="AGX18" s="17"/>
      <c r="AGY18" s="17"/>
      <c r="AGZ18" s="17"/>
      <c r="AHA18" s="17"/>
      <c r="AHB18" s="17"/>
      <c r="AHC18" s="17"/>
      <c r="AHD18" s="17"/>
      <c r="AHE18" s="17"/>
      <c r="AHF18" s="17"/>
      <c r="AHG18" s="17"/>
      <c r="AHH18" s="17"/>
      <c r="AHI18" s="17"/>
      <c r="AHJ18" s="17"/>
      <c r="AHK18" s="17"/>
      <c r="AHL18" s="17"/>
      <c r="AHM18" s="17"/>
      <c r="AHN18" s="17"/>
      <c r="AHO18" s="17"/>
      <c r="AHP18" s="17"/>
      <c r="AHQ18" s="17"/>
      <c r="AHR18" s="17"/>
      <c r="AHS18" s="17"/>
      <c r="AHT18" s="17"/>
      <c r="AHU18" s="17"/>
      <c r="AHV18" s="17"/>
      <c r="AHW18" s="17"/>
      <c r="AHX18" s="17"/>
      <c r="AHY18" s="17"/>
      <c r="AHZ18" s="17"/>
      <c r="AIA18" s="17"/>
      <c r="AIB18" s="17"/>
      <c r="AIC18" s="17"/>
      <c r="AID18" s="17"/>
      <c r="AIE18" s="17"/>
      <c r="AIF18" s="17"/>
      <c r="AIG18" s="17"/>
      <c r="AIH18" s="17"/>
      <c r="AII18" s="17"/>
      <c r="AIJ18" s="17"/>
      <c r="AIK18" s="17"/>
      <c r="AIL18" s="17"/>
      <c r="AIM18" s="17"/>
      <c r="AIN18" s="17"/>
      <c r="AIO18" s="17"/>
      <c r="AIP18" s="17"/>
      <c r="AIQ18" s="17"/>
      <c r="AIR18" s="17"/>
      <c r="AIS18" s="17"/>
      <c r="AIT18" s="17"/>
      <c r="AIU18" s="17"/>
      <c r="AIV18" s="17"/>
      <c r="AIW18" s="17"/>
      <c r="AIX18" s="17"/>
      <c r="AIY18" s="17"/>
      <c r="AIZ18" s="17"/>
      <c r="AJA18" s="17"/>
      <c r="AJB18" s="17"/>
      <c r="AJC18" s="17"/>
      <c r="AJD18" s="17"/>
      <c r="AJE18" s="17"/>
      <c r="AJF18" s="17"/>
      <c r="AJG18" s="17"/>
      <c r="AJH18" s="17"/>
      <c r="AJI18" s="17"/>
      <c r="AJJ18" s="17"/>
      <c r="AJK18" s="17"/>
      <c r="AJL18" s="17"/>
      <c r="AJM18" s="17"/>
      <c r="AJN18" s="17"/>
      <c r="AJO18" s="17"/>
      <c r="AJP18" s="17"/>
      <c r="AJQ18" s="17"/>
      <c r="AJR18" s="17"/>
      <c r="AJS18" s="17"/>
      <c r="AJT18" s="17"/>
      <c r="AJU18" s="17"/>
      <c r="AJV18" s="17"/>
      <c r="AJW18" s="17"/>
      <c r="AJX18" s="17"/>
      <c r="AJY18" s="17"/>
      <c r="AJZ18" s="17"/>
      <c r="AKA18" s="17"/>
      <c r="AKB18" s="17"/>
      <c r="AKC18" s="17"/>
      <c r="AKD18" s="17"/>
      <c r="AKE18" s="17"/>
      <c r="AKF18" s="17"/>
      <c r="AKG18" s="17"/>
      <c r="AKH18" s="17"/>
      <c r="AKI18" s="17"/>
      <c r="AKJ18" s="17"/>
      <c r="AKK18" s="17"/>
      <c r="AKL18" s="17"/>
      <c r="AKM18" s="17"/>
      <c r="AKN18" s="17"/>
      <c r="AKO18" s="17"/>
      <c r="AKP18" s="17"/>
      <c r="AKQ18" s="17"/>
      <c r="AKR18" s="17"/>
      <c r="AKS18" s="17"/>
      <c r="AKT18" s="17"/>
      <c r="AKU18" s="17"/>
      <c r="AKV18" s="17"/>
      <c r="AKW18" s="17"/>
      <c r="AKX18" s="17"/>
      <c r="AKY18" s="17"/>
      <c r="AKZ18" s="17"/>
      <c r="ALA18" s="17"/>
      <c r="ALB18" s="17"/>
      <c r="ALC18" s="17"/>
      <c r="ALD18" s="17"/>
      <c r="ALE18" s="17"/>
      <c r="ALF18" s="17"/>
      <c r="ALG18" s="17"/>
      <c r="ALH18" s="17"/>
      <c r="ALI18" s="17"/>
      <c r="ALJ18" s="17"/>
      <c r="ALK18" s="17"/>
      <c r="ALL18" s="17"/>
      <c r="ALM18" s="17"/>
      <c r="ALN18" s="17"/>
      <c r="ALO18" s="17"/>
      <c r="ALP18" s="17"/>
      <c r="ALQ18" s="17"/>
      <c r="ALR18" s="17"/>
      <c r="ALS18" s="17"/>
      <c r="ALT18" s="17"/>
      <c r="ALU18" s="17"/>
      <c r="ALV18" s="17"/>
      <c r="ALW18" s="17"/>
      <c r="ALX18" s="17"/>
      <c r="ALY18" s="17"/>
      <c r="ALZ18" s="17"/>
      <c r="AMA18" s="17"/>
      <c r="AMB18" s="17"/>
      <c r="AMC18" s="17"/>
      <c r="AMD18" s="17"/>
      <c r="AME18" s="17"/>
      <c r="AMF18" s="17"/>
      <c r="AMG18" s="17"/>
      <c r="AMH18" s="17"/>
      <c r="AMI18" s="17"/>
      <c r="AMJ18" s="17"/>
      <c r="AMK18" s="17"/>
      <c r="AML18" s="17"/>
      <c r="AMM18" s="17"/>
      <c r="AMN18" s="17"/>
      <c r="AMO18" s="17"/>
      <c r="AMP18" s="17"/>
      <c r="AMQ18" s="17"/>
      <c r="AMR18" s="17"/>
      <c r="AMS18" s="17"/>
      <c r="AMT18" s="17"/>
      <c r="AMU18" s="17"/>
      <c r="AMV18" s="17"/>
      <c r="AMW18" s="17"/>
      <c r="AMX18" s="17"/>
      <c r="AMY18" s="17"/>
      <c r="AMZ18" s="17"/>
      <c r="ANA18" s="17"/>
      <c r="ANB18" s="17"/>
      <c r="ANC18" s="17"/>
      <c r="AND18" s="17"/>
      <c r="ANE18" s="17"/>
      <c r="ANF18" s="17"/>
      <c r="ANG18" s="17"/>
      <c r="ANH18" s="17"/>
      <c r="ANI18" s="17"/>
      <c r="ANJ18" s="17"/>
      <c r="ANK18" s="17"/>
      <c r="ANL18" s="17"/>
      <c r="ANM18" s="17"/>
      <c r="ANN18" s="17"/>
      <c r="ANO18" s="17"/>
      <c r="ANP18" s="17"/>
      <c r="ANQ18" s="17"/>
      <c r="ANR18" s="17"/>
      <c r="ANS18" s="17"/>
      <c r="ANT18" s="17"/>
      <c r="ANU18" s="17"/>
      <c r="ANV18" s="17"/>
      <c r="ANW18" s="17"/>
      <c r="ANX18" s="17"/>
      <c r="ANY18" s="17"/>
      <c r="ANZ18" s="17"/>
      <c r="AOA18" s="17"/>
      <c r="AOB18" s="17"/>
      <c r="AOC18" s="17"/>
      <c r="AOD18" s="17"/>
      <c r="AOE18" s="17"/>
      <c r="AOF18" s="17"/>
      <c r="AOG18" s="17"/>
      <c r="AOH18" s="17"/>
      <c r="AOI18" s="17"/>
      <c r="AOJ18" s="17"/>
      <c r="AOK18" s="17"/>
      <c r="AOL18" s="17"/>
      <c r="AOM18" s="17"/>
      <c r="AON18" s="17"/>
      <c r="AOO18" s="17"/>
      <c r="AOP18" s="17"/>
      <c r="AOQ18" s="17"/>
      <c r="AOR18" s="17"/>
      <c r="AOS18" s="17"/>
      <c r="AOT18" s="17"/>
      <c r="AOU18" s="17"/>
      <c r="AOV18" s="17"/>
      <c r="AOW18" s="17"/>
      <c r="AOX18" s="17"/>
      <c r="AOY18" s="17"/>
      <c r="AOZ18" s="17"/>
      <c r="APA18" s="17"/>
      <c r="APB18" s="17"/>
      <c r="APC18" s="17"/>
      <c r="APD18" s="17"/>
      <c r="APE18" s="17"/>
      <c r="APF18" s="17"/>
      <c r="APG18" s="17"/>
      <c r="APH18" s="17"/>
      <c r="API18" s="17"/>
      <c r="APJ18" s="17"/>
      <c r="APK18" s="17"/>
      <c r="APL18" s="17"/>
      <c r="APM18" s="17"/>
      <c r="APN18" s="17"/>
      <c r="APO18" s="17"/>
      <c r="APP18" s="17"/>
      <c r="APQ18" s="17"/>
      <c r="APR18" s="17"/>
      <c r="APS18" s="17"/>
      <c r="APT18" s="17"/>
      <c r="APU18" s="17"/>
      <c r="APV18" s="17"/>
      <c r="APW18" s="17"/>
      <c r="APX18" s="17"/>
      <c r="APY18" s="17"/>
      <c r="APZ18" s="17"/>
      <c r="AQA18" s="17"/>
      <c r="AQB18" s="17"/>
      <c r="AQC18" s="17"/>
      <c r="AQD18" s="17"/>
      <c r="AQE18" s="17"/>
      <c r="AQF18" s="17"/>
      <c r="AQG18" s="17"/>
      <c r="AQH18" s="17"/>
      <c r="AQI18" s="17"/>
      <c r="AQJ18" s="17"/>
      <c r="AQK18" s="17"/>
      <c r="AQL18" s="17"/>
      <c r="AQM18" s="17"/>
      <c r="AQN18" s="17"/>
      <c r="AQO18" s="17"/>
      <c r="AQP18" s="17"/>
      <c r="AQQ18" s="17"/>
      <c r="AQR18" s="17"/>
      <c r="AQS18" s="17"/>
      <c r="AQT18" s="17"/>
      <c r="AQU18" s="17"/>
      <c r="AQV18" s="17"/>
      <c r="AQW18" s="17"/>
      <c r="AQX18" s="17"/>
      <c r="AQY18" s="17"/>
      <c r="AQZ18" s="17"/>
      <c r="ARA18" s="17"/>
      <c r="ARB18" s="17"/>
      <c r="ARC18" s="17"/>
      <c r="ARD18" s="17"/>
      <c r="ARE18" s="17"/>
      <c r="ARF18" s="17"/>
      <c r="ARG18" s="17"/>
      <c r="ARH18" s="17"/>
      <c r="ARI18" s="17"/>
      <c r="ARJ18" s="17"/>
      <c r="ARK18" s="17"/>
      <c r="ARL18" s="17"/>
      <c r="ARM18" s="17"/>
      <c r="ARN18" s="17"/>
      <c r="ARO18" s="17"/>
      <c r="ARP18" s="17"/>
      <c r="ARQ18" s="17"/>
      <c r="ARR18" s="17"/>
      <c r="ARS18" s="17"/>
      <c r="ART18" s="17"/>
      <c r="ARU18" s="17"/>
      <c r="ARV18" s="17"/>
      <c r="ARW18" s="17"/>
      <c r="ARX18" s="17"/>
      <c r="ARY18" s="17"/>
      <c r="ARZ18" s="17"/>
      <c r="ASA18" s="17"/>
      <c r="ASB18" s="17"/>
      <c r="ASC18" s="17"/>
      <c r="ASD18" s="17"/>
      <c r="ASE18" s="17"/>
      <c r="ASF18" s="17"/>
      <c r="ASG18" s="17"/>
      <c r="ASH18" s="17"/>
      <c r="ASI18" s="17"/>
      <c r="ASJ18" s="17"/>
      <c r="ASK18" s="17"/>
      <c r="ASL18" s="17"/>
      <c r="ASM18" s="17"/>
      <c r="ASN18" s="17"/>
      <c r="ASO18" s="17"/>
      <c r="ASP18" s="17"/>
      <c r="ASQ18" s="17"/>
      <c r="ASR18" s="17"/>
      <c r="ASS18" s="17"/>
      <c r="AST18" s="17"/>
      <c r="ASU18" s="17"/>
      <c r="ASV18" s="17"/>
      <c r="ASW18" s="17"/>
      <c r="ASX18" s="17"/>
      <c r="ASY18" s="17"/>
      <c r="ASZ18" s="17"/>
      <c r="ATA18" s="17"/>
      <c r="ATB18" s="17"/>
      <c r="ATC18" s="17"/>
      <c r="ATD18" s="17"/>
      <c r="ATE18" s="17"/>
      <c r="ATF18" s="17"/>
      <c r="ATG18" s="17"/>
      <c r="ATH18" s="17"/>
      <c r="ATI18" s="17"/>
      <c r="ATJ18" s="17"/>
      <c r="ATK18" s="17"/>
      <c r="ATL18" s="17"/>
      <c r="ATM18" s="17"/>
      <c r="ATN18" s="17"/>
      <c r="ATO18" s="17"/>
      <c r="ATP18" s="17"/>
      <c r="ATQ18" s="17"/>
      <c r="ATR18" s="17"/>
      <c r="ATS18" s="17"/>
      <c r="ATT18" s="17"/>
      <c r="ATU18" s="17"/>
      <c r="ATV18" s="17"/>
      <c r="ATW18" s="17"/>
      <c r="ATX18" s="17"/>
      <c r="ATY18" s="17"/>
      <c r="ATZ18" s="17"/>
      <c r="AUA18" s="17"/>
      <c r="AUB18" s="17"/>
      <c r="AUC18" s="17"/>
      <c r="AUD18" s="17"/>
      <c r="AUE18" s="17"/>
      <c r="AUF18" s="17"/>
      <c r="AUG18" s="17"/>
      <c r="AUH18" s="17"/>
      <c r="AUI18" s="17"/>
      <c r="AUJ18" s="17"/>
      <c r="AUK18" s="17"/>
      <c r="AUL18" s="17"/>
      <c r="AUM18" s="17"/>
      <c r="AUN18" s="17"/>
      <c r="AUO18" s="17"/>
      <c r="AUP18" s="17"/>
      <c r="AUQ18" s="17"/>
      <c r="AUR18" s="17"/>
      <c r="AUS18" s="17"/>
      <c r="AUT18" s="17"/>
      <c r="AUU18" s="17"/>
      <c r="AUV18" s="17"/>
      <c r="AUW18" s="17"/>
      <c r="AUX18" s="17"/>
      <c r="AUY18" s="17"/>
      <c r="AUZ18" s="17"/>
      <c r="AVA18" s="17"/>
      <c r="AVB18" s="17"/>
      <c r="AVC18" s="17"/>
      <c r="AVD18" s="17"/>
      <c r="AVE18" s="17"/>
      <c r="AVF18" s="17"/>
      <c r="AVG18" s="17"/>
      <c r="AVH18" s="17"/>
      <c r="AVI18" s="17"/>
      <c r="AVJ18" s="17"/>
      <c r="AVK18" s="17"/>
      <c r="AVL18" s="17"/>
      <c r="AVM18" s="17"/>
      <c r="AVN18" s="17"/>
      <c r="AVO18" s="17"/>
      <c r="AVP18" s="17"/>
      <c r="AVQ18" s="17"/>
      <c r="AVR18" s="17"/>
      <c r="AVS18" s="17"/>
      <c r="AVT18" s="17"/>
      <c r="AVU18" s="17"/>
      <c r="AVV18" s="17"/>
      <c r="AVW18" s="17"/>
      <c r="AVX18" s="17"/>
      <c r="AVY18" s="17"/>
      <c r="AVZ18" s="17"/>
      <c r="AWA18" s="17"/>
      <c r="AWB18" s="17"/>
      <c r="AWC18" s="17"/>
      <c r="AWD18" s="17"/>
      <c r="AWE18" s="17"/>
      <c r="AWF18" s="17"/>
      <c r="AWG18" s="17"/>
      <c r="AWH18" s="17"/>
      <c r="AWI18" s="17"/>
      <c r="AWJ18" s="17"/>
      <c r="AWK18" s="17"/>
      <c r="AWL18" s="17"/>
      <c r="AWM18" s="17"/>
      <c r="AWN18" s="17"/>
      <c r="AWO18" s="17"/>
      <c r="AWP18" s="17"/>
      <c r="AWQ18" s="17"/>
      <c r="AWR18" s="17"/>
      <c r="AWS18" s="17"/>
      <c r="AWT18" s="17"/>
      <c r="AWU18" s="17"/>
      <c r="AWV18" s="17"/>
      <c r="AWW18" s="17"/>
      <c r="AWX18" s="17"/>
      <c r="AWY18" s="17"/>
      <c r="AWZ18" s="17"/>
      <c r="AXA18" s="17"/>
      <c r="AXB18" s="17"/>
      <c r="AXC18" s="17"/>
      <c r="AXD18" s="17"/>
      <c r="AXE18" s="17"/>
      <c r="AXF18" s="17"/>
      <c r="AXG18" s="17"/>
      <c r="AXH18" s="17"/>
      <c r="AXI18" s="17"/>
      <c r="AXJ18" s="17"/>
      <c r="AXK18" s="17"/>
      <c r="AXL18" s="17"/>
      <c r="AXM18" s="17"/>
      <c r="AXN18" s="17"/>
      <c r="AXO18" s="17"/>
      <c r="AXP18" s="17"/>
      <c r="AXQ18" s="17"/>
      <c r="AXR18" s="17"/>
      <c r="AXS18" s="17"/>
      <c r="AXT18" s="17"/>
      <c r="AXU18" s="17"/>
      <c r="AXV18" s="17"/>
      <c r="AXW18" s="17"/>
      <c r="AXX18" s="17"/>
      <c r="AXY18" s="17"/>
      <c r="AXZ18" s="17"/>
      <c r="AYA18" s="17"/>
      <c r="AYB18" s="17"/>
      <c r="AYC18" s="17"/>
      <c r="AYD18" s="17"/>
      <c r="AYE18" s="17"/>
      <c r="AYF18" s="17"/>
      <c r="AYG18" s="17"/>
      <c r="AYH18" s="17"/>
      <c r="AYI18" s="17"/>
      <c r="AYJ18" s="17"/>
      <c r="AYK18" s="17"/>
      <c r="AYL18" s="17"/>
      <c r="AYM18" s="17"/>
      <c r="AYN18" s="17"/>
      <c r="AYO18" s="17"/>
      <c r="AYP18" s="17"/>
      <c r="AYQ18" s="17"/>
      <c r="AYR18" s="17"/>
      <c r="AYS18" s="17"/>
      <c r="AYT18" s="17"/>
      <c r="AYU18" s="17"/>
      <c r="AYV18" s="17"/>
      <c r="AYW18" s="17"/>
      <c r="AYX18" s="17"/>
      <c r="AYY18" s="17"/>
      <c r="AYZ18" s="17"/>
      <c r="AZA18" s="17"/>
      <c r="AZB18" s="17"/>
      <c r="AZC18" s="17"/>
      <c r="AZD18" s="17"/>
      <c r="AZE18" s="17"/>
      <c r="AZF18" s="17"/>
      <c r="AZG18" s="17"/>
      <c r="AZH18" s="17"/>
      <c r="AZI18" s="17"/>
      <c r="AZJ18" s="17"/>
      <c r="AZK18" s="17"/>
      <c r="AZL18" s="17"/>
      <c r="AZM18" s="17"/>
      <c r="AZN18" s="17"/>
      <c r="AZO18" s="17"/>
      <c r="AZP18" s="17"/>
      <c r="AZQ18" s="17"/>
      <c r="AZR18" s="17"/>
      <c r="AZS18" s="17"/>
      <c r="AZT18" s="17"/>
      <c r="AZU18" s="17"/>
      <c r="AZV18" s="17"/>
      <c r="AZW18" s="17"/>
      <c r="AZX18" s="17"/>
      <c r="AZY18" s="17"/>
      <c r="AZZ18" s="17"/>
      <c r="BAA18" s="17"/>
      <c r="BAB18" s="17"/>
      <c r="BAC18" s="17"/>
      <c r="BAD18" s="17"/>
      <c r="BAE18" s="17"/>
      <c r="BAF18" s="17"/>
      <c r="BAG18" s="17"/>
      <c r="BAH18" s="17"/>
      <c r="BAI18" s="17"/>
      <c r="BAJ18" s="17"/>
      <c r="BAK18" s="17"/>
      <c r="BAL18" s="17"/>
      <c r="BAM18" s="17"/>
      <c r="BAN18" s="17"/>
      <c r="BAO18" s="17"/>
      <c r="BAP18" s="17"/>
      <c r="BAQ18" s="17"/>
      <c r="BAR18" s="17"/>
      <c r="BAS18" s="17"/>
      <c r="BAT18" s="17"/>
      <c r="BAU18" s="17"/>
      <c r="BAV18" s="17"/>
      <c r="BAW18" s="17"/>
      <c r="BAX18" s="17"/>
      <c r="BAY18" s="17"/>
      <c r="BAZ18" s="17"/>
      <c r="BBA18" s="17"/>
      <c r="BBB18" s="17"/>
      <c r="BBC18" s="17"/>
      <c r="BBD18" s="17"/>
      <c r="BBE18" s="17"/>
      <c r="BBF18" s="17"/>
      <c r="BBG18" s="17"/>
      <c r="BBH18" s="17"/>
      <c r="BBI18" s="17"/>
      <c r="BBJ18" s="17"/>
      <c r="BBK18" s="17"/>
      <c r="BBL18" s="17"/>
      <c r="BBM18" s="17"/>
      <c r="BBN18" s="17"/>
      <c r="BBO18" s="17"/>
      <c r="BBP18" s="17"/>
      <c r="BBQ18" s="17"/>
      <c r="BBR18" s="17"/>
      <c r="BBS18" s="17"/>
      <c r="BBT18" s="17"/>
      <c r="BBU18" s="17"/>
      <c r="BBV18" s="17"/>
      <c r="BBW18" s="17"/>
      <c r="BBX18" s="17"/>
      <c r="BBY18" s="17"/>
      <c r="BBZ18" s="17"/>
      <c r="BCA18" s="17"/>
      <c r="BCB18" s="17"/>
      <c r="BCC18" s="17"/>
      <c r="BCD18" s="17"/>
      <c r="BCE18" s="17"/>
      <c r="BCF18" s="17"/>
      <c r="BCG18" s="17"/>
      <c r="BCH18" s="17"/>
      <c r="BCI18" s="17"/>
      <c r="BCJ18" s="17"/>
      <c r="BCK18" s="17"/>
      <c r="BCL18" s="17"/>
      <c r="BCM18" s="17"/>
      <c r="BCN18" s="17"/>
      <c r="BCO18" s="17"/>
      <c r="BCP18" s="17"/>
      <c r="BCQ18" s="17"/>
      <c r="BCR18" s="17"/>
      <c r="BCS18" s="17"/>
      <c r="BCT18" s="17"/>
      <c r="BCU18" s="17"/>
      <c r="BCV18" s="17"/>
      <c r="BCW18" s="17"/>
      <c r="BCX18" s="17"/>
      <c r="BCY18" s="17"/>
      <c r="BCZ18" s="17"/>
      <c r="BDA18" s="17"/>
      <c r="BDB18" s="17"/>
      <c r="BDC18" s="17"/>
      <c r="BDD18" s="17"/>
      <c r="BDE18" s="17"/>
      <c r="BDF18" s="17"/>
      <c r="BDG18" s="17"/>
      <c r="BDH18" s="17"/>
      <c r="BDI18" s="17"/>
      <c r="BDJ18" s="17"/>
      <c r="BDK18" s="17"/>
      <c r="BDL18" s="17"/>
      <c r="BDM18" s="17"/>
      <c r="BDN18" s="17"/>
      <c r="BDO18" s="17"/>
      <c r="BDP18" s="17"/>
      <c r="BDQ18" s="17"/>
      <c r="BDR18" s="17"/>
      <c r="BDS18" s="17"/>
      <c r="BDT18" s="17"/>
      <c r="BDU18" s="17"/>
      <c r="BDV18" s="17"/>
      <c r="BDW18" s="17"/>
      <c r="BDX18" s="17"/>
      <c r="BDY18" s="17"/>
      <c r="BDZ18" s="17"/>
      <c r="BEA18" s="17"/>
      <c r="BEB18" s="17"/>
      <c r="BEC18" s="17"/>
      <c r="BED18" s="17"/>
      <c r="BEE18" s="17"/>
      <c r="BEF18" s="17"/>
      <c r="BEG18" s="17"/>
      <c r="BEH18" s="17"/>
      <c r="BEI18" s="17"/>
      <c r="BEJ18" s="17"/>
      <c r="BEK18" s="17"/>
      <c r="BEL18" s="17"/>
      <c r="BEM18" s="17"/>
      <c r="BEN18" s="17"/>
      <c r="BEO18" s="17"/>
      <c r="BEP18" s="17"/>
      <c r="BEQ18" s="17"/>
      <c r="BER18" s="17"/>
      <c r="BES18" s="17"/>
      <c r="BET18" s="17"/>
      <c r="BEU18" s="17"/>
      <c r="BEV18" s="17"/>
      <c r="BEW18" s="17"/>
      <c r="BEX18" s="17"/>
      <c r="BEY18" s="17"/>
      <c r="BEZ18" s="17"/>
      <c r="BFA18" s="17"/>
      <c r="BFB18" s="17"/>
      <c r="BFC18" s="17"/>
      <c r="BFD18" s="17"/>
      <c r="BFE18" s="17"/>
      <c r="BFF18" s="17"/>
      <c r="BFG18" s="17"/>
      <c r="BFH18" s="17"/>
      <c r="BFI18" s="17"/>
      <c r="BFJ18" s="17"/>
      <c r="BFK18" s="17"/>
      <c r="BFL18" s="17"/>
      <c r="BFM18" s="17"/>
      <c r="BFN18" s="17"/>
      <c r="BFO18" s="17"/>
      <c r="BFP18" s="17"/>
      <c r="BFQ18" s="17"/>
      <c r="BFR18" s="17"/>
      <c r="BFS18" s="17"/>
      <c r="BFT18" s="17"/>
      <c r="BFU18" s="17"/>
      <c r="BFV18" s="17"/>
      <c r="BFW18" s="17"/>
      <c r="BFX18" s="17"/>
      <c r="BFY18" s="17"/>
      <c r="BFZ18" s="17"/>
      <c r="BGA18" s="17"/>
      <c r="BGB18" s="17"/>
      <c r="BGC18" s="17"/>
      <c r="BGD18" s="17"/>
      <c r="BGE18" s="17"/>
      <c r="BGF18" s="17"/>
      <c r="BGG18" s="17"/>
      <c r="BGH18" s="17"/>
      <c r="BGI18" s="17"/>
      <c r="BGJ18" s="17"/>
      <c r="BGK18" s="17"/>
      <c r="BGL18" s="17"/>
      <c r="BGM18" s="17"/>
      <c r="BGN18" s="17"/>
      <c r="BGO18" s="17"/>
      <c r="BGP18" s="17"/>
      <c r="BGQ18" s="17"/>
      <c r="BGR18" s="17"/>
      <c r="BGS18" s="17"/>
      <c r="BGT18" s="17"/>
      <c r="BGU18" s="17"/>
      <c r="BGV18" s="17"/>
      <c r="BGW18" s="17"/>
      <c r="BGX18" s="17"/>
      <c r="BGY18" s="17"/>
      <c r="BGZ18" s="17"/>
      <c r="BHA18" s="17"/>
      <c r="BHB18" s="17"/>
      <c r="BHC18" s="17"/>
      <c r="BHD18" s="17"/>
      <c r="BHE18" s="17"/>
      <c r="BHF18" s="17"/>
      <c r="BHG18" s="17"/>
      <c r="BHH18" s="17"/>
      <c r="BHI18" s="17"/>
      <c r="BHJ18" s="17"/>
      <c r="BHK18" s="17"/>
      <c r="BHL18" s="17"/>
      <c r="BHM18" s="17"/>
      <c r="BHN18" s="17"/>
      <c r="BHO18" s="17"/>
      <c r="BHP18" s="17"/>
      <c r="BHQ18" s="17"/>
      <c r="BHR18" s="17"/>
      <c r="BHS18" s="17"/>
      <c r="BHT18" s="17"/>
      <c r="BHU18" s="17"/>
      <c r="BHV18" s="17"/>
      <c r="BHW18" s="17"/>
      <c r="BHX18" s="17"/>
      <c r="BHY18" s="17"/>
      <c r="BHZ18" s="17"/>
      <c r="BIA18" s="17"/>
      <c r="BIB18" s="17"/>
      <c r="BIC18" s="17"/>
      <c r="BID18" s="17"/>
      <c r="BIE18" s="17"/>
      <c r="BIF18" s="17"/>
      <c r="BIG18" s="17"/>
      <c r="BIH18" s="17"/>
      <c r="BII18" s="17"/>
      <c r="BIJ18" s="17"/>
      <c r="BIK18" s="17"/>
      <c r="BIL18" s="17"/>
      <c r="BIM18" s="17"/>
      <c r="BIN18" s="17"/>
      <c r="BIO18" s="17"/>
      <c r="BIP18" s="17"/>
      <c r="BIQ18" s="17"/>
      <c r="BIR18" s="17"/>
      <c r="BIS18" s="17"/>
      <c r="BIT18" s="17"/>
      <c r="BIU18" s="17"/>
      <c r="BIV18" s="17"/>
      <c r="BIW18" s="17"/>
      <c r="BIX18" s="17"/>
      <c r="BIY18" s="17"/>
      <c r="BIZ18" s="17"/>
      <c r="BJA18" s="17"/>
      <c r="BJB18" s="17"/>
      <c r="BJC18" s="17"/>
      <c r="BJD18" s="17"/>
      <c r="BJE18" s="17"/>
      <c r="BJF18" s="17"/>
      <c r="BJG18" s="17"/>
      <c r="BJH18" s="17"/>
      <c r="BJI18" s="17"/>
      <c r="BJJ18" s="17"/>
      <c r="BJK18" s="17"/>
      <c r="BJL18" s="17"/>
      <c r="BJM18" s="17"/>
      <c r="BJN18" s="17"/>
      <c r="BJO18" s="17"/>
      <c r="BJP18" s="17"/>
      <c r="BJQ18" s="17"/>
      <c r="BJR18" s="17"/>
      <c r="BJS18" s="17"/>
      <c r="BJT18" s="17"/>
      <c r="BJU18" s="17"/>
      <c r="BJV18" s="17"/>
      <c r="BJW18" s="17"/>
      <c r="BJX18" s="17"/>
      <c r="BJY18" s="17"/>
      <c r="BJZ18" s="17"/>
      <c r="BKA18" s="17"/>
      <c r="BKB18" s="17"/>
      <c r="BKC18" s="17"/>
      <c r="BKD18" s="17"/>
      <c r="BKE18" s="17"/>
      <c r="BKF18" s="17"/>
      <c r="BKG18" s="17"/>
      <c r="BKH18" s="17"/>
      <c r="BKI18" s="17"/>
      <c r="BKJ18" s="17"/>
      <c r="BKK18" s="17"/>
      <c r="BKL18" s="17"/>
      <c r="BKM18" s="17"/>
      <c r="BKN18" s="17"/>
      <c r="BKO18" s="17"/>
      <c r="BKP18" s="17"/>
      <c r="BKQ18" s="17"/>
      <c r="BKR18" s="17"/>
      <c r="BKS18" s="17"/>
      <c r="BKT18" s="17"/>
      <c r="BKU18" s="17"/>
      <c r="BKV18" s="17"/>
      <c r="BKW18" s="17"/>
      <c r="BKX18" s="17"/>
      <c r="BKY18" s="17"/>
      <c r="BKZ18" s="17"/>
      <c r="BLA18" s="17"/>
      <c r="BLB18" s="17"/>
      <c r="BLC18" s="17"/>
      <c r="BLD18" s="17"/>
      <c r="BLE18" s="17"/>
      <c r="BLF18" s="17"/>
      <c r="BLG18" s="17"/>
      <c r="BLH18" s="17"/>
      <c r="BLI18" s="17"/>
      <c r="BLJ18" s="17"/>
      <c r="BLK18" s="17"/>
      <c r="BLL18" s="17"/>
      <c r="BLM18" s="17"/>
      <c r="BLN18" s="17"/>
      <c r="BLO18" s="17"/>
      <c r="BLP18" s="17"/>
      <c r="BLQ18" s="17"/>
      <c r="BLR18" s="17"/>
      <c r="BLS18" s="17"/>
      <c r="BLT18" s="17"/>
      <c r="BLU18" s="17"/>
      <c r="BLV18" s="17"/>
      <c r="BLW18" s="17"/>
      <c r="BLX18" s="17"/>
      <c r="BLY18" s="17"/>
      <c r="BLZ18" s="17"/>
      <c r="BMA18" s="17"/>
      <c r="BMB18" s="17"/>
      <c r="BMC18" s="17"/>
      <c r="BMD18" s="17"/>
      <c r="BME18" s="17"/>
      <c r="BMF18" s="17"/>
      <c r="BMG18" s="17"/>
      <c r="BMH18" s="17"/>
      <c r="BMI18" s="17"/>
      <c r="BMJ18" s="17"/>
      <c r="BMK18" s="17"/>
      <c r="BML18" s="17"/>
      <c r="BMM18" s="17"/>
      <c r="BMN18" s="17"/>
      <c r="BMO18" s="17"/>
      <c r="BMP18" s="17"/>
      <c r="BMQ18" s="17"/>
      <c r="BMR18" s="17"/>
      <c r="BMS18" s="17"/>
      <c r="BMT18" s="17"/>
      <c r="BMU18" s="17"/>
      <c r="BMV18" s="17"/>
      <c r="BMW18" s="17"/>
      <c r="BMX18" s="17"/>
      <c r="BMY18" s="17"/>
      <c r="BMZ18" s="17"/>
      <c r="BNA18" s="17"/>
      <c r="BNB18" s="17"/>
      <c r="BNC18" s="17"/>
      <c r="BND18" s="17"/>
      <c r="BNE18" s="17"/>
      <c r="BNF18" s="17"/>
      <c r="BNG18" s="17"/>
      <c r="BNH18" s="17"/>
      <c r="BNI18" s="17"/>
      <c r="BNJ18" s="17"/>
      <c r="BNK18" s="17"/>
      <c r="BNL18" s="17"/>
      <c r="BNM18" s="17"/>
      <c r="BNN18" s="17"/>
      <c r="BNO18" s="17"/>
      <c r="BNP18" s="17"/>
      <c r="BNQ18" s="17"/>
      <c r="BNR18" s="17"/>
      <c r="BNS18" s="17"/>
      <c r="BNT18" s="17"/>
      <c r="BNU18" s="17"/>
      <c r="BNV18" s="17"/>
      <c r="BNW18" s="17"/>
      <c r="BNX18" s="17"/>
      <c r="BNY18" s="17"/>
      <c r="BNZ18" s="17"/>
      <c r="BOA18" s="17"/>
      <c r="BOB18" s="17"/>
      <c r="BOC18" s="17"/>
      <c r="BOD18" s="17"/>
      <c r="BOE18" s="17"/>
      <c r="BOF18" s="17"/>
      <c r="BOG18" s="17"/>
      <c r="BOH18" s="17"/>
      <c r="BOI18" s="17"/>
      <c r="BOJ18" s="17"/>
      <c r="BOK18" s="17"/>
      <c r="BOL18" s="17"/>
      <c r="BOM18" s="17"/>
      <c r="BON18" s="17"/>
      <c r="BOO18" s="17"/>
      <c r="BOP18" s="17"/>
      <c r="BOQ18" s="17"/>
      <c r="BOR18" s="17"/>
      <c r="BOS18" s="17"/>
      <c r="BOT18" s="17"/>
      <c r="BOU18" s="17"/>
      <c r="BOV18" s="17"/>
      <c r="BOW18" s="17"/>
      <c r="BOX18" s="17"/>
      <c r="BOY18" s="17"/>
      <c r="BOZ18" s="17"/>
      <c r="BPA18" s="17"/>
      <c r="BPB18" s="17"/>
      <c r="BPC18" s="17"/>
      <c r="BPD18" s="17"/>
      <c r="BPE18" s="17"/>
      <c r="BPF18" s="17"/>
      <c r="BPG18" s="17"/>
      <c r="BPH18" s="17"/>
      <c r="BPI18" s="17"/>
      <c r="BPJ18" s="17"/>
      <c r="BPK18" s="17"/>
      <c r="BPL18" s="17"/>
      <c r="BPM18" s="17"/>
      <c r="BPN18" s="17"/>
      <c r="BPO18" s="17"/>
      <c r="BPP18" s="17"/>
      <c r="BPQ18" s="17"/>
      <c r="BPR18" s="17"/>
      <c r="BPS18" s="17"/>
      <c r="BPT18" s="17"/>
      <c r="BPU18" s="17"/>
      <c r="BPV18" s="17"/>
      <c r="BPW18" s="17"/>
      <c r="BPX18" s="17"/>
      <c r="BPY18" s="17"/>
      <c r="BPZ18" s="17"/>
      <c r="BQA18" s="17"/>
      <c r="BQB18" s="17"/>
      <c r="BQC18" s="17"/>
      <c r="BQD18" s="17"/>
      <c r="BQE18" s="17"/>
      <c r="BQF18" s="17"/>
      <c r="BQG18" s="17"/>
      <c r="BQH18" s="17"/>
      <c r="BQI18" s="17"/>
      <c r="BQJ18" s="17"/>
      <c r="BQK18" s="17"/>
      <c r="BQL18" s="17"/>
      <c r="BQM18" s="17"/>
      <c r="BQN18" s="17"/>
      <c r="BQO18" s="17"/>
      <c r="BQP18" s="17"/>
      <c r="BQQ18" s="17"/>
      <c r="BQR18" s="17"/>
      <c r="BQS18" s="17"/>
      <c r="BQT18" s="17"/>
      <c r="BQU18" s="17"/>
      <c r="BQV18" s="17"/>
      <c r="BQW18" s="17"/>
      <c r="BQX18" s="17"/>
      <c r="BQY18" s="17"/>
      <c r="BQZ18" s="17"/>
      <c r="BRA18" s="17"/>
      <c r="BRB18" s="17"/>
      <c r="BRC18" s="17"/>
      <c r="BRD18" s="17"/>
      <c r="BRE18" s="17"/>
      <c r="BRF18" s="17"/>
      <c r="BRG18" s="17"/>
      <c r="BRH18" s="17"/>
      <c r="BRI18" s="17"/>
      <c r="BRJ18" s="17"/>
      <c r="BRK18" s="17"/>
      <c r="BRL18" s="17"/>
      <c r="BRM18" s="17"/>
      <c r="BRN18" s="17"/>
      <c r="BRO18" s="17"/>
      <c r="BRP18" s="17"/>
      <c r="BRQ18" s="17"/>
      <c r="BRR18" s="17"/>
      <c r="BRS18" s="17"/>
      <c r="BRT18" s="17"/>
      <c r="BRU18" s="17"/>
      <c r="BRV18" s="17"/>
      <c r="BRW18" s="17"/>
      <c r="BRX18" s="17"/>
      <c r="BRY18" s="17"/>
      <c r="BRZ18" s="17"/>
      <c r="BSA18" s="17"/>
      <c r="BSB18" s="17"/>
      <c r="BSC18" s="17"/>
      <c r="BSD18" s="17"/>
      <c r="BSE18" s="17"/>
      <c r="BSF18" s="17"/>
      <c r="BSG18" s="17"/>
      <c r="BSH18" s="17"/>
      <c r="BSI18" s="17"/>
      <c r="BSJ18" s="17"/>
      <c r="BSK18" s="17"/>
      <c r="BSL18" s="17"/>
      <c r="BSM18" s="17"/>
      <c r="BSN18" s="17"/>
      <c r="BSO18" s="17"/>
      <c r="BSP18" s="17"/>
      <c r="BSQ18" s="17"/>
      <c r="BSR18" s="17"/>
      <c r="BSS18" s="17"/>
      <c r="BST18" s="17"/>
      <c r="BSU18" s="17"/>
      <c r="BSV18" s="17"/>
      <c r="BSW18" s="17"/>
      <c r="BSX18" s="17"/>
      <c r="BSY18" s="17"/>
      <c r="BSZ18" s="17"/>
      <c r="BTA18" s="17"/>
      <c r="BTB18" s="17"/>
      <c r="BTC18" s="17"/>
      <c r="BTD18" s="17"/>
      <c r="BTE18" s="17"/>
      <c r="BTF18" s="17"/>
      <c r="BTG18" s="17"/>
      <c r="BTH18" s="17"/>
      <c r="BTI18" s="17"/>
      <c r="BTJ18" s="17"/>
      <c r="BTK18" s="17"/>
      <c r="BTL18" s="17"/>
      <c r="BTM18" s="17"/>
      <c r="BTN18" s="17"/>
      <c r="BTO18" s="17"/>
      <c r="BTP18" s="17"/>
      <c r="BTQ18" s="17"/>
      <c r="BTR18" s="17"/>
      <c r="BTS18" s="17"/>
      <c r="BTT18" s="17"/>
      <c r="BTU18" s="17"/>
      <c r="BTV18" s="17"/>
      <c r="BTW18" s="17"/>
      <c r="BTX18" s="17"/>
      <c r="BTY18" s="17"/>
      <c r="BTZ18" s="17"/>
      <c r="BUA18" s="17"/>
      <c r="BUB18" s="17"/>
      <c r="BUC18" s="17"/>
      <c r="BUD18" s="17"/>
      <c r="BUE18" s="17"/>
      <c r="BUF18" s="17"/>
      <c r="BUG18" s="17"/>
      <c r="BUH18" s="17"/>
      <c r="BUI18" s="17"/>
      <c r="BUJ18" s="17"/>
      <c r="BUK18" s="17"/>
      <c r="BUL18" s="17"/>
      <c r="BUM18" s="17"/>
      <c r="BUN18" s="17"/>
      <c r="BUO18" s="17"/>
      <c r="BUP18" s="17"/>
      <c r="BUQ18" s="17"/>
      <c r="BUR18" s="17"/>
      <c r="BUS18" s="17"/>
      <c r="BUT18" s="17"/>
      <c r="BUU18" s="17"/>
      <c r="BUV18" s="17"/>
      <c r="BUW18" s="17"/>
      <c r="BUX18" s="17"/>
      <c r="BUY18" s="17"/>
      <c r="BUZ18" s="17"/>
      <c r="BVA18" s="17"/>
      <c r="BVB18" s="17"/>
      <c r="BVC18" s="17"/>
      <c r="BVD18" s="17"/>
      <c r="BVE18" s="17"/>
      <c r="BVF18" s="17"/>
      <c r="BVG18" s="17"/>
      <c r="BVH18" s="17"/>
      <c r="BVI18" s="17"/>
      <c r="BVJ18" s="17"/>
      <c r="BVK18" s="17"/>
      <c r="BVL18" s="17"/>
      <c r="BVM18" s="17"/>
      <c r="BVN18" s="17"/>
      <c r="BVO18" s="17"/>
      <c r="BVP18" s="17"/>
      <c r="BVQ18" s="17"/>
      <c r="BVR18" s="17"/>
      <c r="BVS18" s="17"/>
      <c r="BVT18" s="17"/>
      <c r="BVU18" s="17"/>
      <c r="BVV18" s="17"/>
      <c r="BVW18" s="17"/>
      <c r="BVX18" s="17"/>
      <c r="BVY18" s="17"/>
      <c r="BVZ18" s="17"/>
      <c r="BWA18" s="17"/>
      <c r="BWB18" s="17"/>
      <c r="BWC18" s="17"/>
      <c r="BWD18" s="17"/>
      <c r="BWE18" s="17"/>
      <c r="BWF18" s="17"/>
      <c r="BWG18" s="17"/>
      <c r="BWH18" s="17"/>
      <c r="BWI18" s="17"/>
      <c r="BWJ18" s="17"/>
      <c r="BWK18" s="17"/>
      <c r="BWL18" s="17"/>
      <c r="BWM18" s="17"/>
      <c r="BWN18" s="17"/>
      <c r="BWO18" s="17"/>
      <c r="BWP18" s="17"/>
      <c r="BWQ18" s="17"/>
      <c r="BWR18" s="17"/>
      <c r="BWS18" s="17"/>
      <c r="BWT18" s="17"/>
      <c r="BWU18" s="17"/>
      <c r="BWV18" s="17"/>
      <c r="BWW18" s="17"/>
      <c r="BWX18" s="17"/>
      <c r="BWY18" s="17"/>
      <c r="BWZ18" s="17"/>
      <c r="BXA18" s="17"/>
      <c r="BXB18" s="17"/>
      <c r="BXC18" s="17"/>
      <c r="BXD18" s="17"/>
      <c r="BXE18" s="17"/>
      <c r="BXF18" s="17"/>
      <c r="BXG18" s="17"/>
      <c r="BXH18" s="17"/>
      <c r="BXI18" s="17"/>
      <c r="BXJ18" s="17"/>
      <c r="BXK18" s="17"/>
      <c r="BXL18" s="17"/>
      <c r="BXM18" s="17"/>
      <c r="BXN18" s="17"/>
      <c r="BXO18" s="17"/>
      <c r="BXP18" s="17"/>
      <c r="BXQ18" s="17"/>
      <c r="BXR18" s="17"/>
      <c r="BXS18" s="17"/>
      <c r="BXT18" s="17"/>
      <c r="BXU18" s="17"/>
      <c r="BXV18" s="17"/>
      <c r="BXW18" s="17"/>
      <c r="BXX18" s="17"/>
      <c r="BXY18" s="17"/>
      <c r="BXZ18" s="17"/>
      <c r="BYA18" s="17"/>
      <c r="BYB18" s="17"/>
      <c r="BYC18" s="17"/>
      <c r="BYD18" s="17"/>
      <c r="BYE18" s="17"/>
      <c r="BYF18" s="17"/>
      <c r="BYG18" s="17"/>
      <c r="BYH18" s="17"/>
      <c r="BYI18" s="17"/>
      <c r="BYJ18" s="17"/>
      <c r="BYK18" s="17"/>
      <c r="BYL18" s="17"/>
      <c r="BYM18" s="17"/>
      <c r="BYN18" s="17"/>
      <c r="BYO18" s="17"/>
      <c r="BYP18" s="17"/>
      <c r="BYQ18" s="17"/>
      <c r="BYR18" s="17"/>
      <c r="BYS18" s="17"/>
      <c r="BYT18" s="17"/>
      <c r="BYU18" s="17"/>
      <c r="BYV18" s="17"/>
      <c r="BYW18" s="17"/>
      <c r="BYX18" s="17"/>
      <c r="BYY18" s="17"/>
      <c r="BYZ18" s="17"/>
      <c r="BZA18" s="17"/>
      <c r="BZB18" s="17"/>
      <c r="BZC18" s="17"/>
      <c r="BZD18" s="17"/>
      <c r="BZE18" s="17"/>
      <c r="BZF18" s="17"/>
      <c r="BZG18" s="17"/>
      <c r="BZH18" s="17"/>
      <c r="BZI18" s="17"/>
      <c r="BZJ18" s="17"/>
      <c r="BZK18" s="17"/>
      <c r="BZL18" s="17"/>
      <c r="BZM18" s="17"/>
      <c r="BZN18" s="17"/>
      <c r="BZO18" s="17"/>
      <c r="BZP18" s="17"/>
      <c r="BZQ18" s="17"/>
      <c r="BZR18" s="17"/>
      <c r="BZS18" s="17"/>
      <c r="BZT18" s="17"/>
      <c r="BZU18" s="17"/>
      <c r="BZV18" s="17"/>
      <c r="BZW18" s="17"/>
      <c r="BZX18" s="17"/>
      <c r="BZY18" s="17"/>
      <c r="BZZ18" s="17"/>
      <c r="CAA18" s="17"/>
      <c r="CAB18" s="17"/>
      <c r="CAC18" s="17"/>
      <c r="CAD18" s="17"/>
      <c r="CAE18" s="17"/>
      <c r="CAF18" s="17"/>
      <c r="CAG18" s="17"/>
      <c r="CAH18" s="17"/>
      <c r="CAI18" s="17"/>
      <c r="CAJ18" s="17"/>
      <c r="CAK18" s="17"/>
      <c r="CAL18" s="17"/>
      <c r="CAM18" s="17"/>
      <c r="CAN18" s="17"/>
      <c r="CAO18" s="17"/>
      <c r="CAP18" s="17"/>
      <c r="CAQ18" s="17"/>
      <c r="CAR18" s="17"/>
      <c r="CAS18" s="17"/>
      <c r="CAT18" s="17"/>
      <c r="CAU18" s="17"/>
      <c r="CAV18" s="17"/>
      <c r="CAW18" s="17"/>
      <c r="CAX18" s="17"/>
      <c r="CAY18" s="17"/>
      <c r="CAZ18" s="17"/>
      <c r="CBA18" s="17"/>
      <c r="CBB18" s="17"/>
      <c r="CBC18" s="17"/>
      <c r="CBD18" s="17"/>
      <c r="CBE18" s="17"/>
      <c r="CBF18" s="17"/>
      <c r="CBG18" s="17"/>
      <c r="CBH18" s="17"/>
      <c r="CBI18" s="17"/>
      <c r="CBJ18" s="17"/>
      <c r="CBK18" s="17"/>
      <c r="CBL18" s="17"/>
      <c r="CBM18" s="17"/>
      <c r="CBN18" s="17"/>
      <c r="CBO18" s="17"/>
      <c r="CBP18" s="17"/>
      <c r="CBQ18" s="17"/>
      <c r="CBR18" s="17"/>
      <c r="CBS18" s="17"/>
      <c r="CBT18" s="17"/>
      <c r="CBU18" s="17"/>
      <c r="CBV18" s="17"/>
      <c r="CBW18" s="17"/>
      <c r="CBX18" s="17"/>
      <c r="CBY18" s="17"/>
      <c r="CBZ18" s="17"/>
      <c r="CCA18" s="17"/>
      <c r="CCB18" s="17"/>
      <c r="CCC18" s="17"/>
      <c r="CCD18" s="17"/>
      <c r="CCE18" s="17"/>
      <c r="CCF18" s="17"/>
      <c r="CCG18" s="17"/>
      <c r="CCH18" s="17"/>
      <c r="CCI18" s="17"/>
      <c r="CCJ18" s="17"/>
      <c r="CCK18" s="17"/>
      <c r="CCL18" s="17"/>
      <c r="CCM18" s="17"/>
      <c r="CCN18" s="17"/>
      <c r="CCO18" s="17"/>
      <c r="CCP18" s="17"/>
      <c r="CCQ18" s="17"/>
      <c r="CCR18" s="17"/>
      <c r="CCS18" s="17"/>
      <c r="CCT18" s="17"/>
      <c r="CCU18" s="17"/>
      <c r="CCV18" s="17"/>
      <c r="CCW18" s="17"/>
      <c r="CCX18" s="17"/>
      <c r="CCY18" s="17"/>
      <c r="CCZ18" s="17"/>
      <c r="CDA18" s="17"/>
      <c r="CDB18" s="17"/>
      <c r="CDC18" s="17"/>
      <c r="CDD18" s="17"/>
      <c r="CDE18" s="17"/>
      <c r="CDF18" s="17"/>
      <c r="CDG18" s="17"/>
      <c r="CDH18" s="17"/>
      <c r="CDI18" s="17"/>
      <c r="CDJ18" s="17"/>
      <c r="CDK18" s="17"/>
      <c r="CDL18" s="17"/>
      <c r="CDM18" s="17"/>
      <c r="CDN18" s="17"/>
      <c r="CDO18" s="17"/>
      <c r="CDP18" s="17"/>
      <c r="CDQ18" s="17"/>
      <c r="CDR18" s="17"/>
      <c r="CDS18" s="17"/>
      <c r="CDT18" s="17"/>
      <c r="CDU18" s="17"/>
      <c r="CDV18" s="17"/>
      <c r="CDW18" s="17"/>
      <c r="CDX18" s="17"/>
      <c r="CDY18" s="17"/>
      <c r="CDZ18" s="17"/>
      <c r="CEA18" s="17"/>
      <c r="CEB18" s="17"/>
      <c r="CEC18" s="17"/>
      <c r="CED18" s="17"/>
      <c r="CEE18" s="17"/>
      <c r="CEF18" s="17"/>
      <c r="CEG18" s="17"/>
      <c r="CEH18" s="17"/>
      <c r="CEI18" s="17"/>
      <c r="CEJ18" s="17"/>
      <c r="CEK18" s="17"/>
      <c r="CEL18" s="17"/>
      <c r="CEM18" s="17"/>
      <c r="CEN18" s="17"/>
      <c r="CEO18" s="17"/>
      <c r="CEP18" s="17"/>
      <c r="CEQ18" s="17"/>
      <c r="CER18" s="17"/>
      <c r="CES18" s="17"/>
      <c r="CET18" s="17"/>
      <c r="CEU18" s="17"/>
      <c r="CEV18" s="17"/>
      <c r="CEW18" s="17"/>
      <c r="CEX18" s="17"/>
      <c r="CEY18" s="17"/>
      <c r="CEZ18" s="17"/>
      <c r="CFA18" s="17"/>
      <c r="CFB18" s="17"/>
      <c r="CFC18" s="17"/>
      <c r="CFD18" s="17"/>
      <c r="CFE18" s="17"/>
      <c r="CFF18" s="17"/>
      <c r="CFG18" s="17"/>
      <c r="CFH18" s="17"/>
      <c r="CFI18" s="17"/>
      <c r="CFJ18" s="17"/>
      <c r="CFK18" s="17"/>
      <c r="CFL18" s="17"/>
      <c r="CFM18" s="17"/>
      <c r="CFN18" s="17"/>
      <c r="CFO18" s="17"/>
      <c r="CFP18" s="17"/>
      <c r="CFQ18" s="17"/>
      <c r="CFR18" s="17"/>
      <c r="CFS18" s="17"/>
      <c r="CFT18" s="17"/>
      <c r="CFU18" s="17"/>
      <c r="CFV18" s="17"/>
      <c r="CFW18" s="17"/>
      <c r="CFX18" s="17"/>
      <c r="CFY18" s="17"/>
      <c r="CFZ18" s="17"/>
      <c r="CGA18" s="17"/>
      <c r="CGB18" s="17"/>
      <c r="CGC18" s="17"/>
      <c r="CGD18" s="17"/>
      <c r="CGE18" s="17"/>
      <c r="CGF18" s="17"/>
      <c r="CGG18" s="17"/>
      <c r="CGH18" s="17"/>
      <c r="CGI18" s="17"/>
      <c r="CGJ18" s="17"/>
      <c r="CGK18" s="17"/>
      <c r="CGL18" s="17"/>
      <c r="CGM18" s="17"/>
      <c r="CGN18" s="17"/>
      <c r="CGO18" s="17"/>
      <c r="CGP18" s="17"/>
      <c r="CGQ18" s="17"/>
      <c r="CGR18" s="17"/>
      <c r="CGS18" s="17"/>
      <c r="CGT18" s="17"/>
      <c r="CGU18" s="17"/>
      <c r="CGV18" s="17"/>
      <c r="CGW18" s="17"/>
      <c r="CGX18" s="17"/>
      <c r="CGY18" s="17"/>
      <c r="CGZ18" s="17"/>
      <c r="CHA18" s="17"/>
      <c r="CHB18" s="17"/>
      <c r="CHC18" s="17"/>
      <c r="CHD18" s="17"/>
      <c r="CHE18" s="17"/>
      <c r="CHF18" s="17"/>
      <c r="CHG18" s="17"/>
      <c r="CHH18" s="17"/>
      <c r="CHI18" s="17"/>
      <c r="CHJ18" s="17"/>
      <c r="CHK18" s="17"/>
      <c r="CHL18" s="17"/>
      <c r="CHM18" s="17"/>
      <c r="CHN18" s="17"/>
      <c r="CHO18" s="17"/>
      <c r="CHP18" s="17"/>
      <c r="CHQ18" s="17"/>
      <c r="CHR18" s="17"/>
      <c r="CHS18" s="17"/>
      <c r="CHT18" s="17"/>
      <c r="CHU18" s="17"/>
      <c r="CHV18" s="17"/>
      <c r="CHW18" s="17"/>
      <c r="CHX18" s="17"/>
      <c r="CHY18" s="17"/>
      <c r="CHZ18" s="17"/>
      <c r="CIA18" s="17"/>
      <c r="CIB18" s="17"/>
      <c r="CIC18" s="17"/>
      <c r="CID18" s="17"/>
      <c r="CIE18" s="17"/>
      <c r="CIF18" s="17"/>
      <c r="CIG18" s="17"/>
      <c r="CIH18" s="17"/>
      <c r="CII18" s="17"/>
      <c r="CIJ18" s="17"/>
      <c r="CIK18" s="17"/>
      <c r="CIL18" s="17"/>
      <c r="CIM18" s="17"/>
      <c r="CIN18" s="17"/>
      <c r="CIO18" s="17"/>
      <c r="CIP18" s="17"/>
      <c r="CIQ18" s="17"/>
      <c r="CIR18" s="17"/>
      <c r="CIS18" s="17"/>
      <c r="CIT18" s="17"/>
      <c r="CIU18" s="17"/>
      <c r="CIV18" s="17"/>
      <c r="CIW18" s="17"/>
      <c r="CIX18" s="17"/>
      <c r="CIY18" s="17"/>
      <c r="CIZ18" s="17"/>
      <c r="CJA18" s="17"/>
      <c r="CJB18" s="17"/>
      <c r="CJC18" s="17"/>
      <c r="CJD18" s="17"/>
      <c r="CJE18" s="17"/>
      <c r="CJF18" s="17"/>
      <c r="CJG18" s="17"/>
      <c r="CJH18" s="17"/>
      <c r="CJI18" s="17"/>
      <c r="CJJ18" s="17"/>
      <c r="CJK18" s="17"/>
      <c r="CJL18" s="17"/>
      <c r="CJM18" s="17"/>
      <c r="CJN18" s="17"/>
      <c r="CJO18" s="17"/>
      <c r="CJP18" s="17"/>
      <c r="CJQ18" s="17"/>
      <c r="CJR18" s="17"/>
      <c r="CJS18" s="17"/>
      <c r="CJT18" s="17"/>
      <c r="CJU18" s="17"/>
      <c r="CJV18" s="17"/>
      <c r="CJW18" s="17"/>
      <c r="CJX18" s="17"/>
      <c r="CJY18" s="17"/>
      <c r="CJZ18" s="17"/>
      <c r="CKA18" s="17"/>
      <c r="CKB18" s="17"/>
      <c r="CKC18" s="17"/>
      <c r="CKD18" s="17"/>
      <c r="CKE18" s="17"/>
      <c r="CKF18" s="17"/>
      <c r="CKG18" s="17"/>
      <c r="CKH18" s="17"/>
      <c r="CKI18" s="17"/>
      <c r="CKJ18" s="17"/>
      <c r="CKK18" s="17"/>
      <c r="CKL18" s="17"/>
      <c r="CKM18" s="17"/>
      <c r="CKN18" s="17"/>
      <c r="CKO18" s="17"/>
      <c r="CKP18" s="17"/>
      <c r="CKQ18" s="17"/>
      <c r="CKR18" s="17"/>
      <c r="CKS18" s="17"/>
      <c r="CKT18" s="17"/>
      <c r="CKU18" s="17"/>
      <c r="CKV18" s="17"/>
      <c r="CKW18" s="17"/>
      <c r="CKX18" s="17"/>
      <c r="CKY18" s="17"/>
      <c r="CKZ18" s="17"/>
      <c r="CLA18" s="17"/>
      <c r="CLB18" s="17"/>
      <c r="CLC18" s="17"/>
      <c r="CLD18" s="17"/>
      <c r="CLE18" s="17"/>
      <c r="CLF18" s="17"/>
      <c r="CLG18" s="17"/>
      <c r="CLH18" s="17"/>
      <c r="CLI18" s="17"/>
      <c r="CLJ18" s="17"/>
      <c r="CLK18" s="17"/>
      <c r="CLL18" s="17"/>
      <c r="CLM18" s="17"/>
      <c r="CLN18" s="17"/>
      <c r="CLO18" s="17"/>
      <c r="CLP18" s="17"/>
      <c r="CLQ18" s="17"/>
      <c r="CLR18" s="17"/>
      <c r="CLS18" s="17"/>
      <c r="CLT18" s="17"/>
      <c r="CLU18" s="17"/>
      <c r="CLV18" s="17"/>
      <c r="CLW18" s="17"/>
      <c r="CLX18" s="17"/>
      <c r="CLY18" s="17"/>
      <c r="CLZ18" s="17"/>
      <c r="CMA18" s="17"/>
      <c r="CMB18" s="17"/>
      <c r="CMC18" s="17"/>
      <c r="CMD18" s="17"/>
      <c r="CME18" s="17"/>
      <c r="CMF18" s="17"/>
      <c r="CMG18" s="17"/>
      <c r="CMH18" s="17"/>
      <c r="CMI18" s="17"/>
      <c r="CMJ18" s="17"/>
      <c r="CMK18" s="17"/>
      <c r="CML18" s="17"/>
      <c r="CMM18" s="17"/>
      <c r="CMN18" s="17"/>
      <c r="CMO18" s="17"/>
      <c r="CMP18" s="17"/>
      <c r="CMQ18" s="17"/>
      <c r="CMR18" s="17"/>
      <c r="CMS18" s="17"/>
      <c r="CMT18" s="17"/>
      <c r="CMU18" s="17"/>
      <c r="CMV18" s="17"/>
      <c r="CMW18" s="17"/>
      <c r="CMX18" s="17"/>
      <c r="CMY18" s="17"/>
      <c r="CMZ18" s="17"/>
      <c r="CNA18" s="17"/>
      <c r="CNB18" s="17"/>
      <c r="CNC18" s="17"/>
      <c r="CND18" s="17"/>
      <c r="CNE18" s="17"/>
      <c r="CNF18" s="17"/>
      <c r="CNG18" s="17"/>
      <c r="CNH18" s="17"/>
      <c r="CNI18" s="17"/>
      <c r="CNJ18" s="17"/>
      <c r="CNK18" s="17"/>
      <c r="CNL18" s="17"/>
      <c r="CNM18" s="17"/>
      <c r="CNN18" s="17"/>
      <c r="CNO18" s="17"/>
      <c r="CNP18" s="17"/>
      <c r="CNQ18" s="17"/>
      <c r="CNR18" s="17"/>
      <c r="CNS18" s="17"/>
      <c r="CNT18" s="17"/>
      <c r="CNU18" s="17"/>
      <c r="CNV18" s="17"/>
      <c r="CNW18" s="17"/>
      <c r="CNX18" s="17"/>
      <c r="CNY18" s="17"/>
      <c r="CNZ18" s="17"/>
      <c r="COA18" s="17"/>
      <c r="COB18" s="17"/>
      <c r="COC18" s="17"/>
      <c r="COD18" s="17"/>
      <c r="COE18" s="17"/>
      <c r="COF18" s="17"/>
      <c r="COG18" s="17"/>
      <c r="COH18" s="17"/>
      <c r="COI18" s="17"/>
      <c r="COJ18" s="17"/>
      <c r="COK18" s="17"/>
      <c r="COL18" s="17"/>
      <c r="COM18" s="17"/>
      <c r="CON18" s="17"/>
      <c r="COO18" s="17"/>
      <c r="COP18" s="17"/>
      <c r="COQ18" s="17"/>
      <c r="COR18" s="17"/>
      <c r="COS18" s="17"/>
      <c r="COT18" s="17"/>
      <c r="COU18" s="17"/>
      <c r="COV18" s="17"/>
      <c r="COW18" s="17"/>
      <c r="COX18" s="17"/>
      <c r="COY18" s="17"/>
      <c r="COZ18" s="17"/>
      <c r="CPA18" s="17"/>
      <c r="CPB18" s="17"/>
      <c r="CPC18" s="17"/>
      <c r="CPD18" s="17"/>
      <c r="CPE18" s="17"/>
      <c r="CPF18" s="17"/>
      <c r="CPG18" s="17"/>
      <c r="CPH18" s="17"/>
      <c r="CPI18" s="17"/>
      <c r="CPJ18" s="17"/>
      <c r="CPK18" s="17"/>
      <c r="CPL18" s="17"/>
      <c r="CPM18" s="17"/>
      <c r="CPN18" s="17"/>
      <c r="CPO18" s="17"/>
      <c r="CPP18" s="17"/>
      <c r="CPQ18" s="17"/>
      <c r="CPR18" s="17"/>
      <c r="CPS18" s="17"/>
      <c r="CPT18" s="17"/>
      <c r="CPU18" s="17"/>
      <c r="CPV18" s="17"/>
      <c r="CPW18" s="17"/>
      <c r="CPX18" s="17"/>
      <c r="CPY18" s="17"/>
      <c r="CPZ18" s="17"/>
      <c r="CQA18" s="17"/>
      <c r="CQB18" s="17"/>
      <c r="CQC18" s="17"/>
      <c r="CQD18" s="17"/>
      <c r="CQE18" s="17"/>
      <c r="CQF18" s="17"/>
      <c r="CQG18" s="17"/>
      <c r="CQH18" s="17"/>
      <c r="CQI18" s="17"/>
      <c r="CQJ18" s="17"/>
      <c r="CQK18" s="17"/>
      <c r="CQL18" s="17"/>
      <c r="CQM18" s="17"/>
      <c r="CQN18" s="17"/>
      <c r="CQO18" s="17"/>
      <c r="CQP18" s="17"/>
      <c r="CQQ18" s="17"/>
      <c r="CQR18" s="17"/>
      <c r="CQS18" s="17"/>
      <c r="CQT18" s="17"/>
      <c r="CQU18" s="17"/>
      <c r="CQV18" s="17"/>
      <c r="CQW18" s="17"/>
      <c r="CQX18" s="17"/>
      <c r="CQY18" s="17"/>
      <c r="CQZ18" s="17"/>
      <c r="CRA18" s="17"/>
      <c r="CRB18" s="17"/>
      <c r="CRC18" s="17"/>
      <c r="CRD18" s="17"/>
      <c r="CRE18" s="17"/>
      <c r="CRF18" s="17"/>
      <c r="CRG18" s="17"/>
      <c r="CRH18" s="17"/>
      <c r="CRI18" s="17"/>
      <c r="CRJ18" s="17"/>
      <c r="CRK18" s="17"/>
      <c r="CRL18" s="17"/>
      <c r="CRM18" s="17"/>
      <c r="CRN18" s="17"/>
      <c r="CRO18" s="17"/>
      <c r="CRP18" s="17"/>
      <c r="CRQ18" s="17"/>
      <c r="CRR18" s="17"/>
      <c r="CRS18" s="17"/>
      <c r="CRT18" s="17"/>
      <c r="CRU18" s="17"/>
      <c r="CRV18" s="17"/>
      <c r="CRW18" s="17"/>
      <c r="CRX18" s="17"/>
      <c r="CRY18" s="17"/>
      <c r="CRZ18" s="17"/>
      <c r="CSA18" s="17"/>
      <c r="CSB18" s="17"/>
      <c r="CSC18" s="17"/>
      <c r="CSD18" s="17"/>
      <c r="CSE18" s="17"/>
      <c r="CSF18" s="17"/>
      <c r="CSG18" s="17"/>
      <c r="CSH18" s="17"/>
      <c r="CSI18" s="17"/>
      <c r="CSJ18" s="17"/>
      <c r="CSK18" s="17"/>
      <c r="CSL18" s="17"/>
      <c r="CSM18" s="17"/>
      <c r="CSN18" s="17"/>
      <c r="CSO18" s="17"/>
      <c r="CSP18" s="17"/>
      <c r="CSQ18" s="17"/>
      <c r="CSR18" s="17"/>
      <c r="CSS18" s="17"/>
      <c r="CST18" s="17"/>
      <c r="CSU18" s="17"/>
      <c r="CSV18" s="17"/>
      <c r="CSW18" s="17"/>
      <c r="CSX18" s="17"/>
      <c r="CSY18" s="17"/>
      <c r="CSZ18" s="17"/>
      <c r="CTA18" s="17"/>
      <c r="CTB18" s="17"/>
      <c r="CTC18" s="17"/>
      <c r="CTD18" s="17"/>
      <c r="CTE18" s="17"/>
      <c r="CTF18" s="17"/>
      <c r="CTG18" s="17"/>
      <c r="CTH18" s="17"/>
      <c r="CTI18" s="17"/>
      <c r="CTJ18" s="17"/>
      <c r="CTK18" s="17"/>
      <c r="CTL18" s="17"/>
      <c r="CTM18" s="17"/>
      <c r="CTN18" s="17"/>
      <c r="CTO18" s="17"/>
      <c r="CTP18" s="17"/>
      <c r="CTQ18" s="17"/>
      <c r="CTR18" s="17"/>
      <c r="CTS18" s="17"/>
      <c r="CTT18" s="17"/>
      <c r="CTU18" s="17"/>
      <c r="CTV18" s="17"/>
      <c r="CTW18" s="17"/>
      <c r="CTX18" s="17"/>
      <c r="CTY18" s="17"/>
      <c r="CTZ18" s="17"/>
      <c r="CUA18" s="17"/>
      <c r="CUB18" s="17"/>
      <c r="CUC18" s="17"/>
      <c r="CUD18" s="17"/>
      <c r="CUE18" s="17"/>
      <c r="CUF18" s="17"/>
      <c r="CUG18" s="17"/>
      <c r="CUH18" s="17"/>
      <c r="CUI18" s="17"/>
      <c r="CUJ18" s="17"/>
      <c r="CUK18" s="17"/>
      <c r="CUL18" s="17"/>
      <c r="CUM18" s="17"/>
      <c r="CUN18" s="17"/>
      <c r="CUO18" s="17"/>
      <c r="CUP18" s="17"/>
      <c r="CUQ18" s="17"/>
      <c r="CUR18" s="17"/>
      <c r="CUS18" s="17"/>
      <c r="CUT18" s="17"/>
      <c r="CUU18" s="17"/>
      <c r="CUV18" s="17"/>
      <c r="CUW18" s="17"/>
      <c r="CUX18" s="17"/>
      <c r="CUY18" s="17"/>
      <c r="CUZ18" s="17"/>
      <c r="CVA18" s="17"/>
      <c r="CVB18" s="17"/>
      <c r="CVC18" s="17"/>
      <c r="CVD18" s="17"/>
      <c r="CVE18" s="17"/>
      <c r="CVF18" s="17"/>
      <c r="CVG18" s="17"/>
      <c r="CVH18" s="17"/>
      <c r="CVI18" s="17"/>
      <c r="CVJ18" s="17"/>
      <c r="CVK18" s="17"/>
      <c r="CVL18" s="17"/>
      <c r="CVM18" s="17"/>
      <c r="CVN18" s="17"/>
      <c r="CVO18" s="17"/>
      <c r="CVP18" s="17"/>
      <c r="CVQ18" s="17"/>
      <c r="CVR18" s="17"/>
      <c r="CVS18" s="17"/>
      <c r="CVT18" s="17"/>
      <c r="CVU18" s="17"/>
      <c r="CVV18" s="17"/>
      <c r="CVW18" s="17"/>
      <c r="CVX18" s="17"/>
      <c r="CVY18" s="17"/>
      <c r="CVZ18" s="17"/>
      <c r="CWA18" s="17"/>
      <c r="CWB18" s="17"/>
      <c r="CWC18" s="17"/>
      <c r="CWD18" s="17"/>
      <c r="CWE18" s="17"/>
      <c r="CWF18" s="17"/>
      <c r="CWG18" s="17"/>
      <c r="CWH18" s="17"/>
      <c r="CWI18" s="17"/>
      <c r="CWJ18" s="17"/>
      <c r="CWK18" s="17"/>
      <c r="CWL18" s="17"/>
      <c r="CWM18" s="17"/>
      <c r="CWN18" s="17"/>
      <c r="CWO18" s="17"/>
      <c r="CWP18" s="17"/>
      <c r="CWQ18" s="17"/>
      <c r="CWR18" s="17"/>
      <c r="CWS18" s="17"/>
      <c r="CWT18" s="17"/>
      <c r="CWU18" s="17"/>
      <c r="CWV18" s="17"/>
      <c r="CWW18" s="17"/>
      <c r="CWX18" s="17"/>
      <c r="CWY18" s="17"/>
      <c r="CWZ18" s="17"/>
      <c r="CXA18" s="17"/>
      <c r="CXB18" s="17"/>
      <c r="CXC18" s="17"/>
      <c r="CXD18" s="17"/>
      <c r="CXE18" s="17"/>
      <c r="CXF18" s="17"/>
      <c r="CXG18" s="17"/>
      <c r="CXH18" s="17"/>
      <c r="CXI18" s="17"/>
      <c r="CXJ18" s="17"/>
      <c r="CXK18" s="17"/>
      <c r="CXL18" s="17"/>
      <c r="CXM18" s="17"/>
      <c r="CXN18" s="17"/>
      <c r="CXO18" s="17"/>
      <c r="CXP18" s="17"/>
      <c r="CXQ18" s="17"/>
      <c r="CXR18" s="17"/>
      <c r="CXS18" s="17"/>
      <c r="CXT18" s="17"/>
      <c r="CXU18" s="17"/>
      <c r="CXV18" s="17"/>
      <c r="CXW18" s="17"/>
      <c r="CXX18" s="17"/>
      <c r="CXY18" s="17"/>
      <c r="CXZ18" s="17"/>
      <c r="CYA18" s="17"/>
      <c r="CYB18" s="17"/>
      <c r="CYC18" s="17"/>
      <c r="CYD18" s="17"/>
      <c r="CYE18" s="17"/>
      <c r="CYF18" s="17"/>
      <c r="CYG18" s="17"/>
      <c r="CYH18" s="17"/>
      <c r="CYI18" s="17"/>
      <c r="CYJ18" s="17"/>
      <c r="CYK18" s="17"/>
      <c r="CYL18" s="17"/>
      <c r="CYM18" s="17"/>
      <c r="CYN18" s="17"/>
      <c r="CYO18" s="17"/>
      <c r="CYP18" s="17"/>
      <c r="CYQ18" s="17"/>
      <c r="CYR18" s="17"/>
      <c r="CYS18" s="17"/>
      <c r="CYT18" s="17"/>
      <c r="CYU18" s="17"/>
      <c r="CYV18" s="17"/>
      <c r="CYW18" s="17"/>
      <c r="CYX18" s="17"/>
      <c r="CYY18" s="17"/>
      <c r="CYZ18" s="17"/>
      <c r="CZA18" s="17"/>
      <c r="CZB18" s="17"/>
      <c r="CZC18" s="17"/>
      <c r="CZD18" s="17"/>
      <c r="CZE18" s="17"/>
      <c r="CZF18" s="17"/>
      <c r="CZG18" s="17"/>
      <c r="CZH18" s="17"/>
      <c r="CZI18" s="17"/>
      <c r="CZJ18" s="17"/>
      <c r="CZK18" s="17"/>
      <c r="CZL18" s="17"/>
      <c r="CZM18" s="17"/>
      <c r="CZN18" s="17"/>
      <c r="CZO18" s="17"/>
      <c r="CZP18" s="17"/>
      <c r="CZQ18" s="17"/>
      <c r="CZR18" s="17"/>
      <c r="CZS18" s="17"/>
      <c r="CZT18" s="17"/>
      <c r="CZU18" s="17"/>
      <c r="CZV18" s="17"/>
      <c r="CZW18" s="17"/>
      <c r="CZX18" s="17"/>
      <c r="CZY18" s="17"/>
      <c r="CZZ18" s="17"/>
      <c r="DAA18" s="17"/>
      <c r="DAB18" s="17"/>
      <c r="DAC18" s="17"/>
      <c r="DAD18" s="17"/>
    </row>
    <row r="19" spans="1:2734" s="7" customFormat="1" ht="14" customHeight="1" x14ac:dyDescent="0.3">
      <c r="A19" s="15"/>
      <c r="B19" s="2"/>
      <c r="D19" s="13"/>
      <c r="I19" s="14"/>
      <c r="J19" s="42" t="str">
        <f t="shared" si="3"/>
        <v/>
      </c>
      <c r="K19" s="34" t="str">
        <f t="shared" si="0"/>
        <v/>
      </c>
      <c r="L19" s="32"/>
      <c r="M19" s="14"/>
      <c r="N19" s="13"/>
      <c r="O19" s="35" t="str">
        <f t="shared" si="7"/>
        <v>N/A</v>
      </c>
      <c r="P19" s="36" t="str">
        <f>IF(ISBLANK(I19),"N/A",IF(ISBLANK(M19),WORKDAY(I19,19,Holidays!$B$2:$B$23),IF(ISBLANK(N19),"N/A",WORKDAY(N19,20-NETWORKDAYS(I19,M19,Holidays!$B$2:$B$23),Holidays!$B$2:$B$23))))</f>
        <v>N/A</v>
      </c>
      <c r="Q19" s="37" t="str">
        <f>IFERROR(IF(P19&gt;0,WORKDAY(P19,-10,Holidays!$B$2:$B$23),""),"N/A")</f>
        <v>N/A</v>
      </c>
      <c r="R19" s="37" t="str">
        <f>IFERROR(IF(P19&gt;0,WORKDAY(P19,-5,Holidays!$B$2:$B$23),""),"N/A")</f>
        <v>N/A</v>
      </c>
      <c r="S19" s="14"/>
      <c r="T19" s="39" t="str">
        <f>IF(ISBLANK(S19),"",IF(ISBLANK(M19),NETWORKDAYS(I19,S19,Holidays!$B$2:$B$23),SUM(NETWORKDAYS(I19,M19,Holidays!$B$2:$B$23),IF(ISBLANK(M19),NETWORKDAYS(N19,S19,Holidays!$B$2:$B$23),NETWORKDAYS(N19+1,S19,Holidays!$B$2:$B$23)))))</f>
        <v/>
      </c>
      <c r="U19" s="39" t="str">
        <f t="shared" si="1"/>
        <v/>
      </c>
      <c r="V19" s="38" t="str">
        <f ca="1">IF(P19="N/A","N/A",IF(ISBLANK(I19),"N/A",IF(ISBLANK(S19),NETWORKDAYS(TODAY(),P19,Holidays!$B$2:$B$23),"")))</f>
        <v>N/A</v>
      </c>
      <c r="W19" s="11"/>
      <c r="X19" s="40" t="str">
        <f t="shared" ca="1" si="2"/>
        <v/>
      </c>
      <c r="AB19" s="16"/>
      <c r="AC19" s="41" t="str">
        <f t="shared" si="5"/>
        <v/>
      </c>
      <c r="AD19" s="93"/>
      <c r="AE19" s="13"/>
      <c r="AF19" s="13"/>
      <c r="AG19" s="14"/>
      <c r="AH19" s="42" t="str">
        <f>IF(ISBLANK(AG19),"",NETWORKDAYS(AE19,AG19,Holidays!$B$2:$B$23))</f>
        <v/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  <c r="KS19" s="17"/>
      <c r="KT19" s="17"/>
      <c r="KU19" s="17"/>
      <c r="KV19" s="17"/>
      <c r="KW19" s="17"/>
      <c r="KX19" s="17"/>
      <c r="KY19" s="17"/>
      <c r="KZ19" s="17"/>
      <c r="LA19" s="17"/>
      <c r="LB19" s="17"/>
      <c r="LC19" s="17"/>
      <c r="LD19" s="17"/>
      <c r="LE19" s="17"/>
      <c r="LF19" s="17"/>
      <c r="LG19" s="17"/>
      <c r="LH19" s="17"/>
      <c r="LI19" s="17"/>
      <c r="LJ19" s="17"/>
      <c r="LK19" s="17"/>
      <c r="LL19" s="17"/>
      <c r="LM19" s="17"/>
      <c r="LN19" s="17"/>
      <c r="LO19" s="17"/>
      <c r="LP19" s="17"/>
      <c r="LQ19" s="17"/>
      <c r="LR19" s="17"/>
      <c r="LS19" s="17"/>
      <c r="LT19" s="17"/>
      <c r="LU19" s="17"/>
      <c r="LV19" s="17"/>
      <c r="LW19" s="17"/>
      <c r="LX19" s="17"/>
      <c r="LY19" s="17"/>
      <c r="LZ19" s="17"/>
      <c r="MA19" s="17"/>
      <c r="MB19" s="17"/>
      <c r="MC19" s="17"/>
      <c r="MD19" s="17"/>
      <c r="ME19" s="17"/>
      <c r="MF19" s="17"/>
      <c r="MG19" s="17"/>
      <c r="MH19" s="17"/>
      <c r="MI19" s="17"/>
      <c r="MJ19" s="17"/>
      <c r="MK19" s="17"/>
      <c r="ML19" s="17"/>
      <c r="MM19" s="17"/>
      <c r="MN19" s="17"/>
      <c r="MO19" s="17"/>
      <c r="MP19" s="17"/>
      <c r="MQ19" s="17"/>
      <c r="MR19" s="17"/>
      <c r="MS19" s="17"/>
      <c r="MT19" s="17"/>
      <c r="MU19" s="17"/>
      <c r="MV19" s="17"/>
      <c r="MW19" s="17"/>
      <c r="MX19" s="17"/>
      <c r="MY19" s="17"/>
      <c r="MZ19" s="17"/>
      <c r="NA19" s="17"/>
      <c r="NB19" s="17"/>
      <c r="NC19" s="17"/>
      <c r="ND19" s="17"/>
      <c r="NE19" s="17"/>
      <c r="NF19" s="17"/>
      <c r="NG19" s="17"/>
      <c r="NH19" s="17"/>
      <c r="NI19" s="17"/>
      <c r="NJ19" s="17"/>
      <c r="NK19" s="17"/>
      <c r="NL19" s="17"/>
      <c r="NM19" s="17"/>
      <c r="NN19" s="17"/>
      <c r="NO19" s="17"/>
      <c r="NP19" s="17"/>
      <c r="NQ19" s="17"/>
      <c r="NR19" s="17"/>
      <c r="NS19" s="17"/>
      <c r="NT19" s="17"/>
      <c r="NU19" s="17"/>
      <c r="NV19" s="17"/>
      <c r="NW19" s="17"/>
      <c r="NX19" s="17"/>
      <c r="NY19" s="17"/>
      <c r="NZ19" s="17"/>
      <c r="OA19" s="17"/>
      <c r="OB19" s="17"/>
      <c r="OC19" s="17"/>
      <c r="OD19" s="17"/>
      <c r="OE19" s="17"/>
      <c r="OF19" s="17"/>
      <c r="OG19" s="17"/>
      <c r="OH19" s="17"/>
      <c r="OI19" s="17"/>
      <c r="OJ19" s="17"/>
      <c r="OK19" s="17"/>
      <c r="OL19" s="17"/>
      <c r="OM19" s="17"/>
      <c r="ON19" s="17"/>
      <c r="OO19" s="17"/>
      <c r="OP19" s="17"/>
      <c r="OQ19" s="17"/>
      <c r="OR19" s="17"/>
      <c r="OS19" s="17"/>
      <c r="OT19" s="17"/>
      <c r="OU19" s="17"/>
      <c r="OV19" s="17"/>
      <c r="OW19" s="17"/>
      <c r="OX19" s="17"/>
      <c r="OY19" s="17"/>
      <c r="OZ19" s="17"/>
      <c r="PA19" s="17"/>
      <c r="PB19" s="17"/>
      <c r="PC19" s="17"/>
      <c r="PD19" s="17"/>
      <c r="PE19" s="17"/>
      <c r="PF19" s="17"/>
      <c r="PG19" s="17"/>
      <c r="PH19" s="17"/>
      <c r="PI19" s="17"/>
      <c r="PJ19" s="17"/>
      <c r="PK19" s="17"/>
      <c r="PL19" s="17"/>
      <c r="PM19" s="17"/>
      <c r="PN19" s="17"/>
      <c r="PO19" s="17"/>
      <c r="PP19" s="17"/>
      <c r="PQ19" s="17"/>
      <c r="PR19" s="17"/>
      <c r="PS19" s="17"/>
      <c r="PT19" s="17"/>
      <c r="PU19" s="17"/>
      <c r="PV19" s="17"/>
      <c r="PW19" s="17"/>
      <c r="PX19" s="17"/>
      <c r="PY19" s="17"/>
      <c r="PZ19" s="17"/>
      <c r="QA19" s="17"/>
      <c r="QB19" s="17"/>
      <c r="QC19" s="17"/>
      <c r="QD19" s="17"/>
      <c r="QE19" s="17"/>
      <c r="QF19" s="17"/>
      <c r="QG19" s="17"/>
      <c r="QH19" s="17"/>
      <c r="QI19" s="17"/>
      <c r="QJ19" s="17"/>
      <c r="QK19" s="17"/>
      <c r="QL19" s="17"/>
      <c r="QM19" s="17"/>
      <c r="QN19" s="17"/>
      <c r="QO19" s="17"/>
      <c r="QP19" s="17"/>
      <c r="QQ19" s="17"/>
      <c r="QR19" s="17"/>
      <c r="QS19" s="17"/>
      <c r="QT19" s="17"/>
      <c r="QU19" s="17"/>
      <c r="QV19" s="17"/>
      <c r="QW19" s="17"/>
      <c r="QX19" s="17"/>
      <c r="QY19" s="17"/>
      <c r="QZ19" s="17"/>
      <c r="RA19" s="17"/>
      <c r="RB19" s="17"/>
      <c r="RC19" s="17"/>
      <c r="RD19" s="17"/>
      <c r="RE19" s="17"/>
      <c r="RF19" s="17"/>
      <c r="RG19" s="17"/>
      <c r="RH19" s="17"/>
      <c r="RI19" s="17"/>
      <c r="RJ19" s="17"/>
      <c r="RK19" s="17"/>
      <c r="RL19" s="17"/>
      <c r="RM19" s="17"/>
      <c r="RN19" s="17"/>
      <c r="RO19" s="17"/>
      <c r="RP19" s="17"/>
      <c r="RQ19" s="17"/>
      <c r="RR19" s="17"/>
      <c r="RS19" s="17"/>
      <c r="RT19" s="17"/>
      <c r="RU19" s="17"/>
      <c r="RV19" s="17"/>
      <c r="RW19" s="17"/>
      <c r="RX19" s="17"/>
      <c r="RY19" s="17"/>
      <c r="RZ19" s="17"/>
      <c r="SA19" s="17"/>
      <c r="SB19" s="17"/>
      <c r="SC19" s="17"/>
      <c r="SD19" s="17"/>
      <c r="SE19" s="17"/>
      <c r="SF19" s="17"/>
      <c r="SG19" s="17"/>
      <c r="SH19" s="17"/>
      <c r="SI19" s="17"/>
      <c r="SJ19" s="17"/>
      <c r="SK19" s="17"/>
      <c r="SL19" s="17"/>
      <c r="SM19" s="17"/>
      <c r="SN19" s="17"/>
      <c r="SO19" s="17"/>
      <c r="SP19" s="17"/>
      <c r="SQ19" s="17"/>
      <c r="SR19" s="17"/>
      <c r="SS19" s="17"/>
      <c r="ST19" s="17"/>
      <c r="SU19" s="17"/>
      <c r="SV19" s="17"/>
      <c r="SW19" s="17"/>
      <c r="SX19" s="17"/>
      <c r="SY19" s="17"/>
      <c r="SZ19" s="17"/>
      <c r="TA19" s="17"/>
      <c r="TB19" s="17"/>
      <c r="TC19" s="17"/>
      <c r="TD19" s="17"/>
      <c r="TE19" s="17"/>
      <c r="TF19" s="17"/>
      <c r="TG19" s="17"/>
      <c r="TH19" s="17"/>
      <c r="TI19" s="17"/>
      <c r="TJ19" s="17"/>
      <c r="TK19" s="17"/>
      <c r="TL19" s="17"/>
      <c r="TM19" s="17"/>
      <c r="TN19" s="17"/>
      <c r="TO19" s="17"/>
      <c r="TP19" s="17"/>
      <c r="TQ19" s="17"/>
      <c r="TR19" s="17"/>
      <c r="TS19" s="17"/>
      <c r="TT19" s="17"/>
      <c r="TU19" s="17"/>
      <c r="TV19" s="17"/>
      <c r="TW19" s="17"/>
      <c r="TX19" s="17"/>
      <c r="TY19" s="17"/>
      <c r="TZ19" s="17"/>
      <c r="UA19" s="17"/>
      <c r="UB19" s="17"/>
      <c r="UC19" s="17"/>
      <c r="UD19" s="17"/>
      <c r="UE19" s="17"/>
      <c r="UF19" s="17"/>
      <c r="UG19" s="17"/>
      <c r="UH19" s="17"/>
      <c r="UI19" s="17"/>
      <c r="UJ19" s="17"/>
      <c r="UK19" s="17"/>
      <c r="UL19" s="17"/>
      <c r="UM19" s="17"/>
      <c r="UN19" s="17"/>
      <c r="UO19" s="17"/>
      <c r="UP19" s="17"/>
      <c r="UQ19" s="17"/>
      <c r="UR19" s="17"/>
      <c r="US19" s="17"/>
      <c r="UT19" s="17"/>
      <c r="UU19" s="17"/>
      <c r="UV19" s="17"/>
      <c r="UW19" s="17"/>
      <c r="UX19" s="17"/>
      <c r="UY19" s="17"/>
      <c r="UZ19" s="17"/>
      <c r="VA19" s="17"/>
      <c r="VB19" s="17"/>
      <c r="VC19" s="17"/>
      <c r="VD19" s="17"/>
      <c r="VE19" s="17"/>
      <c r="VF19" s="17"/>
      <c r="VG19" s="17"/>
      <c r="VH19" s="17"/>
      <c r="VI19" s="17"/>
      <c r="VJ19" s="17"/>
      <c r="VK19" s="17"/>
      <c r="VL19" s="17"/>
      <c r="VM19" s="17"/>
      <c r="VN19" s="17"/>
      <c r="VO19" s="17"/>
      <c r="VP19" s="17"/>
      <c r="VQ19" s="17"/>
      <c r="VR19" s="17"/>
      <c r="VS19" s="17"/>
      <c r="VT19" s="17"/>
      <c r="VU19" s="17"/>
      <c r="VV19" s="17"/>
      <c r="VW19" s="17"/>
      <c r="VX19" s="17"/>
      <c r="VY19" s="17"/>
      <c r="VZ19" s="17"/>
      <c r="WA19" s="17"/>
      <c r="WB19" s="17"/>
      <c r="WC19" s="17"/>
      <c r="WD19" s="17"/>
      <c r="WE19" s="17"/>
      <c r="WF19" s="17"/>
      <c r="WG19" s="17"/>
      <c r="WH19" s="17"/>
      <c r="WI19" s="17"/>
      <c r="WJ19" s="17"/>
      <c r="WK19" s="17"/>
      <c r="WL19" s="17"/>
      <c r="WM19" s="17"/>
      <c r="WN19" s="17"/>
      <c r="WO19" s="17"/>
      <c r="WP19" s="17"/>
      <c r="WQ19" s="17"/>
      <c r="WR19" s="17"/>
      <c r="WS19" s="17"/>
      <c r="WT19" s="17"/>
      <c r="WU19" s="17"/>
      <c r="WV19" s="17"/>
      <c r="WW19" s="17"/>
      <c r="WX19" s="17"/>
      <c r="WY19" s="17"/>
      <c r="WZ19" s="17"/>
      <c r="XA19" s="17"/>
      <c r="XB19" s="17"/>
      <c r="XC19" s="17"/>
      <c r="XD19" s="17"/>
      <c r="XE19" s="17"/>
      <c r="XF19" s="17"/>
      <c r="XG19" s="17"/>
      <c r="XH19" s="17"/>
      <c r="XI19" s="17"/>
      <c r="XJ19" s="17"/>
      <c r="XK19" s="17"/>
      <c r="XL19" s="17"/>
      <c r="XM19" s="17"/>
      <c r="XN19" s="17"/>
      <c r="XO19" s="17"/>
      <c r="XP19" s="17"/>
      <c r="XQ19" s="17"/>
      <c r="XR19" s="17"/>
      <c r="XS19" s="17"/>
      <c r="XT19" s="17"/>
      <c r="XU19" s="17"/>
      <c r="XV19" s="17"/>
      <c r="XW19" s="17"/>
      <c r="XX19" s="17"/>
      <c r="XY19" s="17"/>
      <c r="XZ19" s="17"/>
      <c r="YA19" s="17"/>
      <c r="YB19" s="17"/>
      <c r="YC19" s="17"/>
      <c r="YD19" s="17"/>
      <c r="YE19" s="17"/>
      <c r="YF19" s="17"/>
      <c r="YG19" s="17"/>
      <c r="YH19" s="17"/>
      <c r="YI19" s="17"/>
      <c r="YJ19" s="17"/>
      <c r="YK19" s="17"/>
      <c r="YL19" s="17"/>
      <c r="YM19" s="17"/>
      <c r="YN19" s="17"/>
      <c r="YO19" s="17"/>
      <c r="YP19" s="17"/>
      <c r="YQ19" s="17"/>
      <c r="YR19" s="17"/>
      <c r="YS19" s="17"/>
      <c r="YT19" s="17"/>
      <c r="YU19" s="17"/>
      <c r="YV19" s="17"/>
      <c r="YW19" s="17"/>
      <c r="YX19" s="17"/>
      <c r="YY19" s="17"/>
      <c r="YZ19" s="17"/>
      <c r="ZA19" s="17"/>
      <c r="ZB19" s="17"/>
      <c r="ZC19" s="17"/>
      <c r="ZD19" s="17"/>
      <c r="ZE19" s="17"/>
      <c r="ZF19" s="17"/>
      <c r="ZG19" s="17"/>
      <c r="ZH19" s="17"/>
      <c r="ZI19" s="17"/>
      <c r="ZJ19" s="17"/>
      <c r="ZK19" s="17"/>
      <c r="ZL19" s="17"/>
      <c r="ZM19" s="17"/>
      <c r="ZN19" s="17"/>
      <c r="ZO19" s="17"/>
      <c r="ZP19" s="17"/>
      <c r="ZQ19" s="17"/>
      <c r="ZR19" s="17"/>
      <c r="ZS19" s="17"/>
      <c r="ZT19" s="17"/>
      <c r="ZU19" s="17"/>
      <c r="ZV19" s="17"/>
      <c r="ZW19" s="17"/>
      <c r="ZX19" s="17"/>
      <c r="ZY19" s="17"/>
      <c r="ZZ19" s="17"/>
      <c r="AAA19" s="17"/>
      <c r="AAB19" s="17"/>
      <c r="AAC19" s="17"/>
      <c r="AAD19" s="17"/>
      <c r="AAE19" s="17"/>
      <c r="AAF19" s="17"/>
      <c r="AAG19" s="17"/>
      <c r="AAH19" s="17"/>
      <c r="AAI19" s="17"/>
      <c r="AAJ19" s="17"/>
      <c r="AAK19" s="17"/>
      <c r="AAL19" s="17"/>
      <c r="AAM19" s="17"/>
      <c r="AAN19" s="17"/>
      <c r="AAO19" s="17"/>
      <c r="AAP19" s="17"/>
      <c r="AAQ19" s="17"/>
      <c r="AAR19" s="17"/>
      <c r="AAS19" s="17"/>
      <c r="AAT19" s="17"/>
      <c r="AAU19" s="17"/>
      <c r="AAV19" s="17"/>
      <c r="AAW19" s="17"/>
      <c r="AAX19" s="17"/>
      <c r="AAY19" s="17"/>
      <c r="AAZ19" s="17"/>
      <c r="ABA19" s="17"/>
      <c r="ABB19" s="17"/>
      <c r="ABC19" s="17"/>
      <c r="ABD19" s="17"/>
      <c r="ABE19" s="17"/>
      <c r="ABF19" s="17"/>
      <c r="ABG19" s="17"/>
      <c r="ABH19" s="17"/>
      <c r="ABI19" s="17"/>
      <c r="ABJ19" s="17"/>
      <c r="ABK19" s="17"/>
      <c r="ABL19" s="17"/>
      <c r="ABM19" s="17"/>
      <c r="ABN19" s="17"/>
      <c r="ABO19" s="17"/>
      <c r="ABP19" s="17"/>
      <c r="ABQ19" s="17"/>
      <c r="ABR19" s="17"/>
      <c r="ABS19" s="17"/>
      <c r="ABT19" s="17"/>
      <c r="ABU19" s="17"/>
      <c r="ABV19" s="17"/>
      <c r="ABW19" s="17"/>
      <c r="ABX19" s="17"/>
      <c r="ABY19" s="17"/>
      <c r="ABZ19" s="17"/>
      <c r="ACA19" s="17"/>
      <c r="ACB19" s="17"/>
      <c r="ACC19" s="17"/>
      <c r="ACD19" s="17"/>
      <c r="ACE19" s="17"/>
      <c r="ACF19" s="17"/>
      <c r="ACG19" s="17"/>
      <c r="ACH19" s="17"/>
      <c r="ACI19" s="17"/>
      <c r="ACJ19" s="17"/>
      <c r="ACK19" s="17"/>
      <c r="ACL19" s="17"/>
      <c r="ACM19" s="17"/>
      <c r="ACN19" s="17"/>
      <c r="ACO19" s="17"/>
      <c r="ACP19" s="17"/>
      <c r="ACQ19" s="17"/>
      <c r="ACR19" s="17"/>
      <c r="ACS19" s="17"/>
      <c r="ACT19" s="17"/>
      <c r="ACU19" s="17"/>
      <c r="ACV19" s="17"/>
      <c r="ACW19" s="17"/>
      <c r="ACX19" s="17"/>
      <c r="ACY19" s="17"/>
      <c r="ACZ19" s="17"/>
      <c r="ADA19" s="17"/>
      <c r="ADB19" s="17"/>
      <c r="ADC19" s="17"/>
      <c r="ADD19" s="17"/>
      <c r="ADE19" s="17"/>
      <c r="ADF19" s="17"/>
      <c r="ADG19" s="17"/>
      <c r="ADH19" s="17"/>
      <c r="ADI19" s="17"/>
      <c r="ADJ19" s="17"/>
      <c r="ADK19" s="17"/>
      <c r="ADL19" s="17"/>
      <c r="ADM19" s="17"/>
      <c r="ADN19" s="17"/>
      <c r="ADO19" s="17"/>
      <c r="ADP19" s="17"/>
      <c r="ADQ19" s="17"/>
      <c r="ADR19" s="17"/>
      <c r="ADS19" s="17"/>
      <c r="ADT19" s="17"/>
      <c r="ADU19" s="17"/>
      <c r="ADV19" s="17"/>
      <c r="ADW19" s="17"/>
      <c r="ADX19" s="17"/>
      <c r="ADY19" s="17"/>
      <c r="ADZ19" s="17"/>
      <c r="AEA19" s="17"/>
      <c r="AEB19" s="17"/>
      <c r="AEC19" s="17"/>
      <c r="AED19" s="17"/>
      <c r="AEE19" s="17"/>
      <c r="AEF19" s="17"/>
      <c r="AEG19" s="17"/>
      <c r="AEH19" s="17"/>
      <c r="AEI19" s="17"/>
      <c r="AEJ19" s="17"/>
      <c r="AEK19" s="17"/>
      <c r="AEL19" s="17"/>
      <c r="AEM19" s="17"/>
      <c r="AEN19" s="17"/>
      <c r="AEO19" s="17"/>
      <c r="AEP19" s="17"/>
      <c r="AEQ19" s="17"/>
      <c r="AER19" s="17"/>
      <c r="AES19" s="17"/>
      <c r="AET19" s="17"/>
      <c r="AEU19" s="17"/>
      <c r="AEV19" s="17"/>
      <c r="AEW19" s="17"/>
      <c r="AEX19" s="17"/>
      <c r="AEY19" s="17"/>
      <c r="AEZ19" s="17"/>
      <c r="AFA19" s="17"/>
      <c r="AFB19" s="17"/>
      <c r="AFC19" s="17"/>
      <c r="AFD19" s="17"/>
      <c r="AFE19" s="17"/>
      <c r="AFF19" s="17"/>
      <c r="AFG19" s="17"/>
      <c r="AFH19" s="17"/>
      <c r="AFI19" s="17"/>
      <c r="AFJ19" s="17"/>
      <c r="AFK19" s="17"/>
      <c r="AFL19" s="17"/>
      <c r="AFM19" s="17"/>
      <c r="AFN19" s="17"/>
      <c r="AFO19" s="17"/>
      <c r="AFP19" s="17"/>
      <c r="AFQ19" s="17"/>
      <c r="AFR19" s="17"/>
      <c r="AFS19" s="17"/>
      <c r="AFT19" s="17"/>
      <c r="AFU19" s="17"/>
      <c r="AFV19" s="17"/>
      <c r="AFW19" s="17"/>
      <c r="AFX19" s="17"/>
      <c r="AFY19" s="17"/>
      <c r="AFZ19" s="17"/>
      <c r="AGA19" s="17"/>
      <c r="AGB19" s="17"/>
      <c r="AGC19" s="17"/>
      <c r="AGD19" s="17"/>
      <c r="AGE19" s="17"/>
      <c r="AGF19" s="17"/>
      <c r="AGG19" s="17"/>
      <c r="AGH19" s="17"/>
      <c r="AGI19" s="17"/>
      <c r="AGJ19" s="17"/>
      <c r="AGK19" s="17"/>
      <c r="AGL19" s="17"/>
      <c r="AGM19" s="17"/>
      <c r="AGN19" s="17"/>
      <c r="AGO19" s="17"/>
      <c r="AGP19" s="17"/>
      <c r="AGQ19" s="17"/>
      <c r="AGR19" s="17"/>
      <c r="AGS19" s="17"/>
      <c r="AGT19" s="17"/>
      <c r="AGU19" s="17"/>
      <c r="AGV19" s="17"/>
      <c r="AGW19" s="17"/>
      <c r="AGX19" s="17"/>
      <c r="AGY19" s="17"/>
      <c r="AGZ19" s="17"/>
      <c r="AHA19" s="17"/>
      <c r="AHB19" s="17"/>
      <c r="AHC19" s="17"/>
      <c r="AHD19" s="17"/>
      <c r="AHE19" s="17"/>
      <c r="AHF19" s="17"/>
      <c r="AHG19" s="17"/>
      <c r="AHH19" s="17"/>
      <c r="AHI19" s="17"/>
      <c r="AHJ19" s="17"/>
      <c r="AHK19" s="17"/>
      <c r="AHL19" s="17"/>
      <c r="AHM19" s="17"/>
      <c r="AHN19" s="17"/>
      <c r="AHO19" s="17"/>
      <c r="AHP19" s="17"/>
      <c r="AHQ19" s="17"/>
      <c r="AHR19" s="17"/>
      <c r="AHS19" s="17"/>
      <c r="AHT19" s="17"/>
      <c r="AHU19" s="17"/>
      <c r="AHV19" s="17"/>
      <c r="AHW19" s="17"/>
      <c r="AHX19" s="17"/>
      <c r="AHY19" s="17"/>
      <c r="AHZ19" s="17"/>
      <c r="AIA19" s="17"/>
      <c r="AIB19" s="17"/>
      <c r="AIC19" s="17"/>
      <c r="AID19" s="17"/>
      <c r="AIE19" s="17"/>
      <c r="AIF19" s="17"/>
      <c r="AIG19" s="17"/>
      <c r="AIH19" s="17"/>
      <c r="AII19" s="17"/>
      <c r="AIJ19" s="17"/>
      <c r="AIK19" s="17"/>
      <c r="AIL19" s="17"/>
      <c r="AIM19" s="17"/>
      <c r="AIN19" s="17"/>
      <c r="AIO19" s="17"/>
      <c r="AIP19" s="17"/>
      <c r="AIQ19" s="17"/>
      <c r="AIR19" s="17"/>
      <c r="AIS19" s="17"/>
      <c r="AIT19" s="17"/>
      <c r="AIU19" s="17"/>
      <c r="AIV19" s="17"/>
      <c r="AIW19" s="17"/>
      <c r="AIX19" s="17"/>
      <c r="AIY19" s="17"/>
      <c r="AIZ19" s="17"/>
      <c r="AJA19" s="17"/>
      <c r="AJB19" s="17"/>
      <c r="AJC19" s="17"/>
      <c r="AJD19" s="17"/>
      <c r="AJE19" s="17"/>
      <c r="AJF19" s="17"/>
      <c r="AJG19" s="17"/>
      <c r="AJH19" s="17"/>
      <c r="AJI19" s="17"/>
      <c r="AJJ19" s="17"/>
      <c r="AJK19" s="17"/>
      <c r="AJL19" s="17"/>
      <c r="AJM19" s="17"/>
      <c r="AJN19" s="17"/>
      <c r="AJO19" s="17"/>
      <c r="AJP19" s="17"/>
      <c r="AJQ19" s="17"/>
      <c r="AJR19" s="17"/>
      <c r="AJS19" s="17"/>
      <c r="AJT19" s="17"/>
      <c r="AJU19" s="17"/>
      <c r="AJV19" s="17"/>
      <c r="AJW19" s="17"/>
      <c r="AJX19" s="17"/>
      <c r="AJY19" s="17"/>
      <c r="AJZ19" s="17"/>
      <c r="AKA19" s="17"/>
      <c r="AKB19" s="17"/>
      <c r="AKC19" s="17"/>
      <c r="AKD19" s="17"/>
      <c r="AKE19" s="17"/>
      <c r="AKF19" s="17"/>
      <c r="AKG19" s="17"/>
      <c r="AKH19" s="17"/>
      <c r="AKI19" s="17"/>
      <c r="AKJ19" s="17"/>
      <c r="AKK19" s="17"/>
      <c r="AKL19" s="17"/>
      <c r="AKM19" s="17"/>
      <c r="AKN19" s="17"/>
      <c r="AKO19" s="17"/>
      <c r="AKP19" s="17"/>
      <c r="AKQ19" s="17"/>
      <c r="AKR19" s="17"/>
      <c r="AKS19" s="17"/>
      <c r="AKT19" s="17"/>
      <c r="AKU19" s="17"/>
      <c r="AKV19" s="17"/>
      <c r="AKW19" s="17"/>
      <c r="AKX19" s="17"/>
      <c r="AKY19" s="17"/>
      <c r="AKZ19" s="17"/>
      <c r="ALA19" s="17"/>
      <c r="ALB19" s="17"/>
      <c r="ALC19" s="17"/>
      <c r="ALD19" s="17"/>
      <c r="ALE19" s="17"/>
      <c r="ALF19" s="17"/>
      <c r="ALG19" s="17"/>
      <c r="ALH19" s="17"/>
      <c r="ALI19" s="17"/>
      <c r="ALJ19" s="17"/>
      <c r="ALK19" s="17"/>
      <c r="ALL19" s="17"/>
      <c r="ALM19" s="17"/>
      <c r="ALN19" s="17"/>
      <c r="ALO19" s="17"/>
      <c r="ALP19" s="17"/>
      <c r="ALQ19" s="17"/>
      <c r="ALR19" s="17"/>
      <c r="ALS19" s="17"/>
      <c r="ALT19" s="17"/>
      <c r="ALU19" s="17"/>
      <c r="ALV19" s="17"/>
      <c r="ALW19" s="17"/>
      <c r="ALX19" s="17"/>
      <c r="ALY19" s="17"/>
      <c r="ALZ19" s="17"/>
      <c r="AMA19" s="17"/>
      <c r="AMB19" s="17"/>
      <c r="AMC19" s="17"/>
      <c r="AMD19" s="17"/>
      <c r="AME19" s="17"/>
      <c r="AMF19" s="17"/>
      <c r="AMG19" s="17"/>
      <c r="AMH19" s="17"/>
      <c r="AMI19" s="17"/>
      <c r="AMJ19" s="17"/>
      <c r="AMK19" s="17"/>
      <c r="AML19" s="17"/>
      <c r="AMM19" s="17"/>
      <c r="AMN19" s="17"/>
      <c r="AMO19" s="17"/>
      <c r="AMP19" s="17"/>
      <c r="AMQ19" s="17"/>
      <c r="AMR19" s="17"/>
      <c r="AMS19" s="17"/>
      <c r="AMT19" s="17"/>
      <c r="AMU19" s="17"/>
      <c r="AMV19" s="17"/>
      <c r="AMW19" s="17"/>
      <c r="AMX19" s="17"/>
      <c r="AMY19" s="17"/>
      <c r="AMZ19" s="17"/>
      <c r="ANA19" s="17"/>
      <c r="ANB19" s="17"/>
      <c r="ANC19" s="17"/>
      <c r="AND19" s="17"/>
      <c r="ANE19" s="17"/>
      <c r="ANF19" s="17"/>
      <c r="ANG19" s="17"/>
      <c r="ANH19" s="17"/>
      <c r="ANI19" s="17"/>
      <c r="ANJ19" s="17"/>
      <c r="ANK19" s="17"/>
      <c r="ANL19" s="17"/>
      <c r="ANM19" s="17"/>
      <c r="ANN19" s="17"/>
      <c r="ANO19" s="17"/>
      <c r="ANP19" s="17"/>
      <c r="ANQ19" s="17"/>
      <c r="ANR19" s="17"/>
      <c r="ANS19" s="17"/>
      <c r="ANT19" s="17"/>
      <c r="ANU19" s="17"/>
      <c r="ANV19" s="17"/>
      <c r="ANW19" s="17"/>
      <c r="ANX19" s="17"/>
      <c r="ANY19" s="17"/>
      <c r="ANZ19" s="17"/>
      <c r="AOA19" s="17"/>
      <c r="AOB19" s="17"/>
      <c r="AOC19" s="17"/>
      <c r="AOD19" s="17"/>
      <c r="AOE19" s="17"/>
      <c r="AOF19" s="17"/>
      <c r="AOG19" s="17"/>
      <c r="AOH19" s="17"/>
      <c r="AOI19" s="17"/>
      <c r="AOJ19" s="17"/>
      <c r="AOK19" s="17"/>
      <c r="AOL19" s="17"/>
      <c r="AOM19" s="17"/>
      <c r="AON19" s="17"/>
      <c r="AOO19" s="17"/>
      <c r="AOP19" s="17"/>
      <c r="AOQ19" s="17"/>
      <c r="AOR19" s="17"/>
      <c r="AOS19" s="17"/>
      <c r="AOT19" s="17"/>
      <c r="AOU19" s="17"/>
      <c r="AOV19" s="17"/>
      <c r="AOW19" s="17"/>
      <c r="AOX19" s="17"/>
      <c r="AOY19" s="17"/>
      <c r="AOZ19" s="17"/>
      <c r="APA19" s="17"/>
      <c r="APB19" s="17"/>
      <c r="APC19" s="17"/>
      <c r="APD19" s="17"/>
      <c r="APE19" s="17"/>
      <c r="APF19" s="17"/>
      <c r="APG19" s="17"/>
      <c r="APH19" s="17"/>
      <c r="API19" s="17"/>
      <c r="APJ19" s="17"/>
      <c r="APK19" s="17"/>
      <c r="APL19" s="17"/>
      <c r="APM19" s="17"/>
      <c r="APN19" s="17"/>
      <c r="APO19" s="17"/>
      <c r="APP19" s="17"/>
      <c r="APQ19" s="17"/>
      <c r="APR19" s="17"/>
      <c r="APS19" s="17"/>
      <c r="APT19" s="17"/>
      <c r="APU19" s="17"/>
      <c r="APV19" s="17"/>
      <c r="APW19" s="17"/>
      <c r="APX19" s="17"/>
      <c r="APY19" s="17"/>
      <c r="APZ19" s="17"/>
      <c r="AQA19" s="17"/>
      <c r="AQB19" s="17"/>
      <c r="AQC19" s="17"/>
      <c r="AQD19" s="17"/>
      <c r="AQE19" s="17"/>
      <c r="AQF19" s="17"/>
      <c r="AQG19" s="17"/>
      <c r="AQH19" s="17"/>
      <c r="AQI19" s="17"/>
      <c r="AQJ19" s="17"/>
      <c r="AQK19" s="17"/>
      <c r="AQL19" s="17"/>
      <c r="AQM19" s="17"/>
      <c r="AQN19" s="17"/>
      <c r="AQO19" s="17"/>
      <c r="AQP19" s="17"/>
      <c r="AQQ19" s="17"/>
      <c r="AQR19" s="17"/>
      <c r="AQS19" s="17"/>
      <c r="AQT19" s="17"/>
      <c r="AQU19" s="17"/>
      <c r="AQV19" s="17"/>
      <c r="AQW19" s="17"/>
      <c r="AQX19" s="17"/>
      <c r="AQY19" s="17"/>
      <c r="AQZ19" s="17"/>
      <c r="ARA19" s="17"/>
      <c r="ARB19" s="17"/>
      <c r="ARC19" s="17"/>
      <c r="ARD19" s="17"/>
      <c r="ARE19" s="17"/>
      <c r="ARF19" s="17"/>
      <c r="ARG19" s="17"/>
      <c r="ARH19" s="17"/>
      <c r="ARI19" s="17"/>
      <c r="ARJ19" s="17"/>
      <c r="ARK19" s="17"/>
      <c r="ARL19" s="17"/>
      <c r="ARM19" s="17"/>
      <c r="ARN19" s="17"/>
      <c r="ARO19" s="17"/>
      <c r="ARP19" s="17"/>
      <c r="ARQ19" s="17"/>
      <c r="ARR19" s="17"/>
      <c r="ARS19" s="17"/>
      <c r="ART19" s="17"/>
      <c r="ARU19" s="17"/>
      <c r="ARV19" s="17"/>
      <c r="ARW19" s="17"/>
      <c r="ARX19" s="17"/>
      <c r="ARY19" s="17"/>
      <c r="ARZ19" s="17"/>
      <c r="ASA19" s="17"/>
      <c r="ASB19" s="17"/>
      <c r="ASC19" s="17"/>
      <c r="ASD19" s="17"/>
      <c r="ASE19" s="17"/>
      <c r="ASF19" s="17"/>
      <c r="ASG19" s="17"/>
      <c r="ASH19" s="17"/>
      <c r="ASI19" s="17"/>
      <c r="ASJ19" s="17"/>
      <c r="ASK19" s="17"/>
      <c r="ASL19" s="17"/>
      <c r="ASM19" s="17"/>
      <c r="ASN19" s="17"/>
      <c r="ASO19" s="17"/>
      <c r="ASP19" s="17"/>
      <c r="ASQ19" s="17"/>
      <c r="ASR19" s="17"/>
      <c r="ASS19" s="17"/>
      <c r="AST19" s="17"/>
      <c r="ASU19" s="17"/>
      <c r="ASV19" s="17"/>
      <c r="ASW19" s="17"/>
      <c r="ASX19" s="17"/>
      <c r="ASY19" s="17"/>
      <c r="ASZ19" s="17"/>
      <c r="ATA19" s="17"/>
      <c r="ATB19" s="17"/>
      <c r="ATC19" s="17"/>
      <c r="ATD19" s="17"/>
      <c r="ATE19" s="17"/>
      <c r="ATF19" s="17"/>
      <c r="ATG19" s="17"/>
      <c r="ATH19" s="17"/>
      <c r="ATI19" s="17"/>
      <c r="ATJ19" s="17"/>
      <c r="ATK19" s="17"/>
      <c r="ATL19" s="17"/>
      <c r="ATM19" s="17"/>
      <c r="ATN19" s="17"/>
      <c r="ATO19" s="17"/>
      <c r="ATP19" s="17"/>
      <c r="ATQ19" s="17"/>
      <c r="ATR19" s="17"/>
      <c r="ATS19" s="17"/>
      <c r="ATT19" s="17"/>
      <c r="ATU19" s="17"/>
      <c r="ATV19" s="17"/>
      <c r="ATW19" s="17"/>
      <c r="ATX19" s="17"/>
      <c r="ATY19" s="17"/>
      <c r="ATZ19" s="17"/>
      <c r="AUA19" s="17"/>
      <c r="AUB19" s="17"/>
      <c r="AUC19" s="17"/>
      <c r="AUD19" s="17"/>
      <c r="AUE19" s="17"/>
      <c r="AUF19" s="17"/>
      <c r="AUG19" s="17"/>
      <c r="AUH19" s="17"/>
      <c r="AUI19" s="17"/>
      <c r="AUJ19" s="17"/>
      <c r="AUK19" s="17"/>
      <c r="AUL19" s="17"/>
      <c r="AUM19" s="17"/>
      <c r="AUN19" s="17"/>
      <c r="AUO19" s="17"/>
      <c r="AUP19" s="17"/>
      <c r="AUQ19" s="17"/>
      <c r="AUR19" s="17"/>
      <c r="AUS19" s="17"/>
      <c r="AUT19" s="17"/>
      <c r="AUU19" s="17"/>
      <c r="AUV19" s="17"/>
      <c r="AUW19" s="17"/>
      <c r="AUX19" s="17"/>
      <c r="AUY19" s="17"/>
      <c r="AUZ19" s="17"/>
      <c r="AVA19" s="17"/>
      <c r="AVB19" s="17"/>
      <c r="AVC19" s="17"/>
      <c r="AVD19" s="17"/>
      <c r="AVE19" s="17"/>
      <c r="AVF19" s="17"/>
      <c r="AVG19" s="17"/>
      <c r="AVH19" s="17"/>
      <c r="AVI19" s="17"/>
      <c r="AVJ19" s="17"/>
      <c r="AVK19" s="17"/>
      <c r="AVL19" s="17"/>
      <c r="AVM19" s="17"/>
      <c r="AVN19" s="17"/>
      <c r="AVO19" s="17"/>
      <c r="AVP19" s="17"/>
      <c r="AVQ19" s="17"/>
      <c r="AVR19" s="17"/>
      <c r="AVS19" s="17"/>
      <c r="AVT19" s="17"/>
      <c r="AVU19" s="17"/>
      <c r="AVV19" s="17"/>
      <c r="AVW19" s="17"/>
      <c r="AVX19" s="17"/>
      <c r="AVY19" s="17"/>
      <c r="AVZ19" s="17"/>
      <c r="AWA19" s="17"/>
      <c r="AWB19" s="17"/>
      <c r="AWC19" s="17"/>
      <c r="AWD19" s="17"/>
      <c r="AWE19" s="17"/>
      <c r="AWF19" s="17"/>
      <c r="AWG19" s="17"/>
      <c r="AWH19" s="17"/>
      <c r="AWI19" s="17"/>
      <c r="AWJ19" s="17"/>
      <c r="AWK19" s="17"/>
      <c r="AWL19" s="17"/>
      <c r="AWM19" s="17"/>
      <c r="AWN19" s="17"/>
      <c r="AWO19" s="17"/>
      <c r="AWP19" s="17"/>
      <c r="AWQ19" s="17"/>
      <c r="AWR19" s="17"/>
      <c r="AWS19" s="17"/>
      <c r="AWT19" s="17"/>
      <c r="AWU19" s="17"/>
      <c r="AWV19" s="17"/>
      <c r="AWW19" s="17"/>
      <c r="AWX19" s="17"/>
      <c r="AWY19" s="17"/>
      <c r="AWZ19" s="17"/>
      <c r="AXA19" s="17"/>
      <c r="AXB19" s="17"/>
      <c r="AXC19" s="17"/>
      <c r="AXD19" s="17"/>
      <c r="AXE19" s="17"/>
      <c r="AXF19" s="17"/>
      <c r="AXG19" s="17"/>
      <c r="AXH19" s="17"/>
      <c r="AXI19" s="17"/>
      <c r="AXJ19" s="17"/>
      <c r="AXK19" s="17"/>
      <c r="AXL19" s="17"/>
      <c r="AXM19" s="17"/>
      <c r="AXN19" s="17"/>
      <c r="AXO19" s="17"/>
      <c r="AXP19" s="17"/>
      <c r="AXQ19" s="17"/>
      <c r="AXR19" s="17"/>
      <c r="AXS19" s="17"/>
      <c r="AXT19" s="17"/>
      <c r="AXU19" s="17"/>
      <c r="AXV19" s="17"/>
      <c r="AXW19" s="17"/>
      <c r="AXX19" s="17"/>
      <c r="AXY19" s="17"/>
      <c r="AXZ19" s="17"/>
      <c r="AYA19" s="17"/>
      <c r="AYB19" s="17"/>
      <c r="AYC19" s="17"/>
      <c r="AYD19" s="17"/>
      <c r="AYE19" s="17"/>
      <c r="AYF19" s="17"/>
      <c r="AYG19" s="17"/>
      <c r="AYH19" s="17"/>
      <c r="AYI19" s="17"/>
      <c r="AYJ19" s="17"/>
      <c r="AYK19" s="17"/>
      <c r="AYL19" s="17"/>
      <c r="AYM19" s="17"/>
      <c r="AYN19" s="17"/>
      <c r="AYO19" s="17"/>
      <c r="AYP19" s="17"/>
      <c r="AYQ19" s="17"/>
      <c r="AYR19" s="17"/>
      <c r="AYS19" s="17"/>
      <c r="AYT19" s="17"/>
      <c r="AYU19" s="17"/>
      <c r="AYV19" s="17"/>
      <c r="AYW19" s="17"/>
      <c r="AYX19" s="17"/>
      <c r="AYY19" s="17"/>
      <c r="AYZ19" s="17"/>
      <c r="AZA19" s="17"/>
      <c r="AZB19" s="17"/>
      <c r="AZC19" s="17"/>
      <c r="AZD19" s="17"/>
      <c r="AZE19" s="17"/>
      <c r="AZF19" s="17"/>
      <c r="AZG19" s="17"/>
      <c r="AZH19" s="17"/>
      <c r="AZI19" s="17"/>
      <c r="AZJ19" s="17"/>
      <c r="AZK19" s="17"/>
      <c r="AZL19" s="17"/>
      <c r="AZM19" s="17"/>
      <c r="AZN19" s="17"/>
      <c r="AZO19" s="17"/>
      <c r="AZP19" s="17"/>
      <c r="AZQ19" s="17"/>
      <c r="AZR19" s="17"/>
      <c r="AZS19" s="17"/>
      <c r="AZT19" s="17"/>
      <c r="AZU19" s="17"/>
      <c r="AZV19" s="17"/>
      <c r="AZW19" s="17"/>
      <c r="AZX19" s="17"/>
      <c r="AZY19" s="17"/>
      <c r="AZZ19" s="17"/>
      <c r="BAA19" s="17"/>
      <c r="BAB19" s="17"/>
      <c r="BAC19" s="17"/>
      <c r="BAD19" s="17"/>
      <c r="BAE19" s="17"/>
      <c r="BAF19" s="17"/>
      <c r="BAG19" s="17"/>
      <c r="BAH19" s="17"/>
      <c r="BAI19" s="17"/>
      <c r="BAJ19" s="17"/>
      <c r="BAK19" s="17"/>
      <c r="BAL19" s="17"/>
      <c r="BAM19" s="17"/>
      <c r="BAN19" s="17"/>
      <c r="BAO19" s="17"/>
      <c r="BAP19" s="17"/>
      <c r="BAQ19" s="17"/>
      <c r="BAR19" s="17"/>
      <c r="BAS19" s="17"/>
      <c r="BAT19" s="17"/>
      <c r="BAU19" s="17"/>
      <c r="BAV19" s="17"/>
      <c r="BAW19" s="17"/>
      <c r="BAX19" s="17"/>
      <c r="BAY19" s="17"/>
      <c r="BAZ19" s="17"/>
      <c r="BBA19" s="17"/>
      <c r="BBB19" s="17"/>
      <c r="BBC19" s="17"/>
      <c r="BBD19" s="17"/>
      <c r="BBE19" s="17"/>
      <c r="BBF19" s="17"/>
      <c r="BBG19" s="17"/>
      <c r="BBH19" s="17"/>
      <c r="BBI19" s="17"/>
      <c r="BBJ19" s="17"/>
      <c r="BBK19" s="17"/>
      <c r="BBL19" s="17"/>
      <c r="BBM19" s="17"/>
      <c r="BBN19" s="17"/>
      <c r="BBO19" s="17"/>
      <c r="BBP19" s="17"/>
      <c r="BBQ19" s="17"/>
      <c r="BBR19" s="17"/>
      <c r="BBS19" s="17"/>
      <c r="BBT19" s="17"/>
      <c r="BBU19" s="17"/>
      <c r="BBV19" s="17"/>
      <c r="BBW19" s="17"/>
      <c r="BBX19" s="17"/>
      <c r="BBY19" s="17"/>
      <c r="BBZ19" s="17"/>
      <c r="BCA19" s="17"/>
      <c r="BCB19" s="17"/>
      <c r="BCC19" s="17"/>
      <c r="BCD19" s="17"/>
      <c r="BCE19" s="17"/>
      <c r="BCF19" s="17"/>
      <c r="BCG19" s="17"/>
      <c r="BCH19" s="17"/>
      <c r="BCI19" s="17"/>
      <c r="BCJ19" s="17"/>
      <c r="BCK19" s="17"/>
      <c r="BCL19" s="17"/>
      <c r="BCM19" s="17"/>
      <c r="BCN19" s="17"/>
      <c r="BCO19" s="17"/>
      <c r="BCP19" s="17"/>
      <c r="BCQ19" s="17"/>
      <c r="BCR19" s="17"/>
      <c r="BCS19" s="17"/>
      <c r="BCT19" s="17"/>
      <c r="BCU19" s="17"/>
      <c r="BCV19" s="17"/>
      <c r="BCW19" s="17"/>
      <c r="BCX19" s="17"/>
      <c r="BCY19" s="17"/>
      <c r="BCZ19" s="17"/>
      <c r="BDA19" s="17"/>
      <c r="BDB19" s="17"/>
      <c r="BDC19" s="17"/>
      <c r="BDD19" s="17"/>
      <c r="BDE19" s="17"/>
      <c r="BDF19" s="17"/>
      <c r="BDG19" s="17"/>
      <c r="BDH19" s="17"/>
      <c r="BDI19" s="17"/>
      <c r="BDJ19" s="17"/>
      <c r="BDK19" s="17"/>
      <c r="BDL19" s="17"/>
      <c r="BDM19" s="17"/>
      <c r="BDN19" s="17"/>
      <c r="BDO19" s="17"/>
      <c r="BDP19" s="17"/>
      <c r="BDQ19" s="17"/>
      <c r="BDR19" s="17"/>
      <c r="BDS19" s="17"/>
      <c r="BDT19" s="17"/>
      <c r="BDU19" s="17"/>
      <c r="BDV19" s="17"/>
      <c r="BDW19" s="17"/>
      <c r="BDX19" s="17"/>
      <c r="BDY19" s="17"/>
      <c r="BDZ19" s="17"/>
      <c r="BEA19" s="17"/>
      <c r="BEB19" s="17"/>
      <c r="BEC19" s="17"/>
      <c r="BED19" s="17"/>
      <c r="BEE19" s="17"/>
      <c r="BEF19" s="17"/>
      <c r="BEG19" s="17"/>
      <c r="BEH19" s="17"/>
      <c r="BEI19" s="17"/>
      <c r="BEJ19" s="17"/>
      <c r="BEK19" s="17"/>
      <c r="BEL19" s="17"/>
      <c r="BEM19" s="17"/>
      <c r="BEN19" s="17"/>
      <c r="BEO19" s="17"/>
      <c r="BEP19" s="17"/>
      <c r="BEQ19" s="17"/>
      <c r="BER19" s="17"/>
      <c r="BES19" s="17"/>
      <c r="BET19" s="17"/>
      <c r="BEU19" s="17"/>
      <c r="BEV19" s="17"/>
      <c r="BEW19" s="17"/>
      <c r="BEX19" s="17"/>
      <c r="BEY19" s="17"/>
      <c r="BEZ19" s="17"/>
      <c r="BFA19" s="17"/>
      <c r="BFB19" s="17"/>
      <c r="BFC19" s="17"/>
      <c r="BFD19" s="17"/>
      <c r="BFE19" s="17"/>
      <c r="BFF19" s="17"/>
      <c r="BFG19" s="17"/>
      <c r="BFH19" s="17"/>
      <c r="BFI19" s="17"/>
      <c r="BFJ19" s="17"/>
      <c r="BFK19" s="17"/>
      <c r="BFL19" s="17"/>
      <c r="BFM19" s="17"/>
      <c r="BFN19" s="17"/>
      <c r="BFO19" s="17"/>
      <c r="BFP19" s="17"/>
      <c r="BFQ19" s="17"/>
      <c r="BFR19" s="17"/>
      <c r="BFS19" s="17"/>
      <c r="BFT19" s="17"/>
      <c r="BFU19" s="17"/>
      <c r="BFV19" s="17"/>
      <c r="BFW19" s="17"/>
      <c r="BFX19" s="17"/>
      <c r="BFY19" s="17"/>
      <c r="BFZ19" s="17"/>
      <c r="BGA19" s="17"/>
      <c r="BGB19" s="17"/>
      <c r="BGC19" s="17"/>
      <c r="BGD19" s="17"/>
      <c r="BGE19" s="17"/>
      <c r="BGF19" s="17"/>
      <c r="BGG19" s="17"/>
      <c r="BGH19" s="17"/>
      <c r="BGI19" s="17"/>
      <c r="BGJ19" s="17"/>
      <c r="BGK19" s="17"/>
      <c r="BGL19" s="17"/>
      <c r="BGM19" s="17"/>
      <c r="BGN19" s="17"/>
      <c r="BGO19" s="17"/>
      <c r="BGP19" s="17"/>
      <c r="BGQ19" s="17"/>
      <c r="BGR19" s="17"/>
      <c r="BGS19" s="17"/>
      <c r="BGT19" s="17"/>
      <c r="BGU19" s="17"/>
      <c r="BGV19" s="17"/>
      <c r="BGW19" s="17"/>
      <c r="BGX19" s="17"/>
      <c r="BGY19" s="17"/>
      <c r="BGZ19" s="17"/>
      <c r="BHA19" s="17"/>
      <c r="BHB19" s="17"/>
      <c r="BHC19" s="17"/>
      <c r="BHD19" s="17"/>
      <c r="BHE19" s="17"/>
      <c r="BHF19" s="17"/>
      <c r="BHG19" s="17"/>
      <c r="BHH19" s="17"/>
      <c r="BHI19" s="17"/>
      <c r="BHJ19" s="17"/>
      <c r="BHK19" s="17"/>
      <c r="BHL19" s="17"/>
      <c r="BHM19" s="17"/>
      <c r="BHN19" s="17"/>
      <c r="BHO19" s="17"/>
      <c r="BHP19" s="17"/>
      <c r="BHQ19" s="17"/>
      <c r="BHR19" s="17"/>
      <c r="BHS19" s="17"/>
      <c r="BHT19" s="17"/>
      <c r="BHU19" s="17"/>
      <c r="BHV19" s="17"/>
      <c r="BHW19" s="17"/>
      <c r="BHX19" s="17"/>
      <c r="BHY19" s="17"/>
      <c r="BHZ19" s="17"/>
      <c r="BIA19" s="17"/>
      <c r="BIB19" s="17"/>
      <c r="BIC19" s="17"/>
      <c r="BID19" s="17"/>
      <c r="BIE19" s="17"/>
      <c r="BIF19" s="17"/>
      <c r="BIG19" s="17"/>
      <c r="BIH19" s="17"/>
      <c r="BII19" s="17"/>
      <c r="BIJ19" s="17"/>
      <c r="BIK19" s="17"/>
      <c r="BIL19" s="17"/>
      <c r="BIM19" s="17"/>
      <c r="BIN19" s="17"/>
      <c r="BIO19" s="17"/>
      <c r="BIP19" s="17"/>
      <c r="BIQ19" s="17"/>
      <c r="BIR19" s="17"/>
      <c r="BIS19" s="17"/>
      <c r="BIT19" s="17"/>
      <c r="BIU19" s="17"/>
      <c r="BIV19" s="17"/>
      <c r="BIW19" s="17"/>
      <c r="BIX19" s="17"/>
      <c r="BIY19" s="17"/>
      <c r="BIZ19" s="17"/>
      <c r="BJA19" s="17"/>
      <c r="BJB19" s="17"/>
      <c r="BJC19" s="17"/>
      <c r="BJD19" s="17"/>
      <c r="BJE19" s="17"/>
      <c r="BJF19" s="17"/>
      <c r="BJG19" s="17"/>
      <c r="BJH19" s="17"/>
      <c r="BJI19" s="17"/>
      <c r="BJJ19" s="17"/>
      <c r="BJK19" s="17"/>
      <c r="BJL19" s="17"/>
      <c r="BJM19" s="17"/>
      <c r="BJN19" s="17"/>
      <c r="BJO19" s="17"/>
      <c r="BJP19" s="17"/>
      <c r="BJQ19" s="17"/>
      <c r="BJR19" s="17"/>
      <c r="BJS19" s="17"/>
      <c r="BJT19" s="17"/>
      <c r="BJU19" s="17"/>
      <c r="BJV19" s="17"/>
      <c r="BJW19" s="17"/>
      <c r="BJX19" s="17"/>
      <c r="BJY19" s="17"/>
      <c r="BJZ19" s="17"/>
      <c r="BKA19" s="17"/>
      <c r="BKB19" s="17"/>
      <c r="BKC19" s="17"/>
      <c r="BKD19" s="17"/>
      <c r="BKE19" s="17"/>
      <c r="BKF19" s="17"/>
      <c r="BKG19" s="17"/>
      <c r="BKH19" s="17"/>
      <c r="BKI19" s="17"/>
      <c r="BKJ19" s="17"/>
      <c r="BKK19" s="17"/>
      <c r="BKL19" s="17"/>
      <c r="BKM19" s="17"/>
      <c r="BKN19" s="17"/>
      <c r="BKO19" s="17"/>
      <c r="BKP19" s="17"/>
      <c r="BKQ19" s="17"/>
      <c r="BKR19" s="17"/>
      <c r="BKS19" s="17"/>
      <c r="BKT19" s="17"/>
      <c r="BKU19" s="17"/>
      <c r="BKV19" s="17"/>
      <c r="BKW19" s="17"/>
      <c r="BKX19" s="17"/>
      <c r="BKY19" s="17"/>
      <c r="BKZ19" s="17"/>
      <c r="BLA19" s="17"/>
      <c r="BLB19" s="17"/>
      <c r="BLC19" s="17"/>
      <c r="BLD19" s="17"/>
      <c r="BLE19" s="17"/>
      <c r="BLF19" s="17"/>
      <c r="BLG19" s="17"/>
      <c r="BLH19" s="17"/>
      <c r="BLI19" s="17"/>
      <c r="BLJ19" s="17"/>
      <c r="BLK19" s="17"/>
      <c r="BLL19" s="17"/>
      <c r="BLM19" s="17"/>
      <c r="BLN19" s="17"/>
      <c r="BLO19" s="17"/>
      <c r="BLP19" s="17"/>
      <c r="BLQ19" s="17"/>
      <c r="BLR19" s="17"/>
      <c r="BLS19" s="17"/>
      <c r="BLT19" s="17"/>
      <c r="BLU19" s="17"/>
      <c r="BLV19" s="17"/>
      <c r="BLW19" s="17"/>
      <c r="BLX19" s="17"/>
      <c r="BLY19" s="17"/>
      <c r="BLZ19" s="17"/>
      <c r="BMA19" s="17"/>
      <c r="BMB19" s="17"/>
      <c r="BMC19" s="17"/>
      <c r="BMD19" s="17"/>
      <c r="BME19" s="17"/>
      <c r="BMF19" s="17"/>
      <c r="BMG19" s="17"/>
      <c r="BMH19" s="17"/>
      <c r="BMI19" s="17"/>
      <c r="BMJ19" s="17"/>
      <c r="BMK19" s="17"/>
      <c r="BML19" s="17"/>
      <c r="BMM19" s="17"/>
      <c r="BMN19" s="17"/>
      <c r="BMO19" s="17"/>
      <c r="BMP19" s="17"/>
      <c r="BMQ19" s="17"/>
      <c r="BMR19" s="17"/>
      <c r="BMS19" s="17"/>
      <c r="BMT19" s="17"/>
      <c r="BMU19" s="17"/>
      <c r="BMV19" s="17"/>
      <c r="BMW19" s="17"/>
      <c r="BMX19" s="17"/>
      <c r="BMY19" s="17"/>
      <c r="BMZ19" s="17"/>
      <c r="BNA19" s="17"/>
      <c r="BNB19" s="17"/>
      <c r="BNC19" s="17"/>
      <c r="BND19" s="17"/>
      <c r="BNE19" s="17"/>
      <c r="BNF19" s="17"/>
      <c r="BNG19" s="17"/>
      <c r="BNH19" s="17"/>
      <c r="BNI19" s="17"/>
      <c r="BNJ19" s="17"/>
      <c r="BNK19" s="17"/>
      <c r="BNL19" s="17"/>
      <c r="BNM19" s="17"/>
      <c r="BNN19" s="17"/>
      <c r="BNO19" s="17"/>
      <c r="BNP19" s="17"/>
      <c r="BNQ19" s="17"/>
      <c r="BNR19" s="17"/>
      <c r="BNS19" s="17"/>
      <c r="BNT19" s="17"/>
      <c r="BNU19" s="17"/>
      <c r="BNV19" s="17"/>
      <c r="BNW19" s="17"/>
      <c r="BNX19" s="17"/>
      <c r="BNY19" s="17"/>
      <c r="BNZ19" s="17"/>
      <c r="BOA19" s="17"/>
      <c r="BOB19" s="17"/>
      <c r="BOC19" s="17"/>
      <c r="BOD19" s="17"/>
      <c r="BOE19" s="17"/>
      <c r="BOF19" s="17"/>
      <c r="BOG19" s="17"/>
      <c r="BOH19" s="17"/>
      <c r="BOI19" s="17"/>
      <c r="BOJ19" s="17"/>
      <c r="BOK19" s="17"/>
      <c r="BOL19" s="17"/>
      <c r="BOM19" s="17"/>
      <c r="BON19" s="17"/>
      <c r="BOO19" s="17"/>
      <c r="BOP19" s="17"/>
      <c r="BOQ19" s="17"/>
      <c r="BOR19" s="17"/>
      <c r="BOS19" s="17"/>
      <c r="BOT19" s="17"/>
      <c r="BOU19" s="17"/>
      <c r="BOV19" s="17"/>
      <c r="BOW19" s="17"/>
      <c r="BOX19" s="17"/>
      <c r="BOY19" s="17"/>
      <c r="BOZ19" s="17"/>
      <c r="BPA19" s="17"/>
      <c r="BPB19" s="17"/>
      <c r="BPC19" s="17"/>
      <c r="BPD19" s="17"/>
      <c r="BPE19" s="17"/>
      <c r="BPF19" s="17"/>
      <c r="BPG19" s="17"/>
      <c r="BPH19" s="17"/>
      <c r="BPI19" s="17"/>
      <c r="BPJ19" s="17"/>
      <c r="BPK19" s="17"/>
      <c r="BPL19" s="17"/>
      <c r="BPM19" s="17"/>
      <c r="BPN19" s="17"/>
      <c r="BPO19" s="17"/>
      <c r="BPP19" s="17"/>
      <c r="BPQ19" s="17"/>
      <c r="BPR19" s="17"/>
      <c r="BPS19" s="17"/>
      <c r="BPT19" s="17"/>
      <c r="BPU19" s="17"/>
      <c r="BPV19" s="17"/>
      <c r="BPW19" s="17"/>
      <c r="BPX19" s="17"/>
      <c r="BPY19" s="17"/>
      <c r="BPZ19" s="17"/>
      <c r="BQA19" s="17"/>
      <c r="BQB19" s="17"/>
      <c r="BQC19" s="17"/>
      <c r="BQD19" s="17"/>
      <c r="BQE19" s="17"/>
      <c r="BQF19" s="17"/>
      <c r="BQG19" s="17"/>
      <c r="BQH19" s="17"/>
      <c r="BQI19" s="17"/>
      <c r="BQJ19" s="17"/>
      <c r="BQK19" s="17"/>
      <c r="BQL19" s="17"/>
      <c r="BQM19" s="17"/>
      <c r="BQN19" s="17"/>
      <c r="BQO19" s="17"/>
      <c r="BQP19" s="17"/>
      <c r="BQQ19" s="17"/>
      <c r="BQR19" s="17"/>
      <c r="BQS19" s="17"/>
      <c r="BQT19" s="17"/>
      <c r="BQU19" s="17"/>
      <c r="BQV19" s="17"/>
      <c r="BQW19" s="17"/>
      <c r="BQX19" s="17"/>
      <c r="BQY19" s="17"/>
      <c r="BQZ19" s="17"/>
      <c r="BRA19" s="17"/>
      <c r="BRB19" s="17"/>
      <c r="BRC19" s="17"/>
      <c r="BRD19" s="17"/>
      <c r="BRE19" s="17"/>
      <c r="BRF19" s="17"/>
      <c r="BRG19" s="17"/>
      <c r="BRH19" s="17"/>
      <c r="BRI19" s="17"/>
      <c r="BRJ19" s="17"/>
      <c r="BRK19" s="17"/>
      <c r="BRL19" s="17"/>
      <c r="BRM19" s="17"/>
      <c r="BRN19" s="17"/>
      <c r="BRO19" s="17"/>
      <c r="BRP19" s="17"/>
      <c r="BRQ19" s="17"/>
      <c r="BRR19" s="17"/>
      <c r="BRS19" s="17"/>
      <c r="BRT19" s="17"/>
      <c r="BRU19" s="17"/>
      <c r="BRV19" s="17"/>
      <c r="BRW19" s="17"/>
      <c r="BRX19" s="17"/>
      <c r="BRY19" s="17"/>
      <c r="BRZ19" s="17"/>
      <c r="BSA19" s="17"/>
      <c r="BSB19" s="17"/>
      <c r="BSC19" s="17"/>
      <c r="BSD19" s="17"/>
      <c r="BSE19" s="17"/>
      <c r="BSF19" s="17"/>
      <c r="BSG19" s="17"/>
      <c r="BSH19" s="17"/>
      <c r="BSI19" s="17"/>
      <c r="BSJ19" s="17"/>
      <c r="BSK19" s="17"/>
      <c r="BSL19" s="17"/>
      <c r="BSM19" s="17"/>
      <c r="BSN19" s="17"/>
      <c r="BSO19" s="17"/>
      <c r="BSP19" s="17"/>
      <c r="BSQ19" s="17"/>
      <c r="BSR19" s="17"/>
      <c r="BSS19" s="17"/>
      <c r="BST19" s="17"/>
      <c r="BSU19" s="17"/>
      <c r="BSV19" s="17"/>
      <c r="BSW19" s="17"/>
      <c r="BSX19" s="17"/>
      <c r="BSY19" s="17"/>
      <c r="BSZ19" s="17"/>
      <c r="BTA19" s="17"/>
      <c r="BTB19" s="17"/>
      <c r="BTC19" s="17"/>
      <c r="BTD19" s="17"/>
      <c r="BTE19" s="17"/>
      <c r="BTF19" s="17"/>
      <c r="BTG19" s="17"/>
      <c r="BTH19" s="17"/>
      <c r="BTI19" s="17"/>
      <c r="BTJ19" s="17"/>
      <c r="BTK19" s="17"/>
      <c r="BTL19" s="17"/>
      <c r="BTM19" s="17"/>
      <c r="BTN19" s="17"/>
      <c r="BTO19" s="17"/>
      <c r="BTP19" s="17"/>
      <c r="BTQ19" s="17"/>
      <c r="BTR19" s="17"/>
      <c r="BTS19" s="17"/>
      <c r="BTT19" s="17"/>
      <c r="BTU19" s="17"/>
      <c r="BTV19" s="17"/>
      <c r="BTW19" s="17"/>
      <c r="BTX19" s="17"/>
      <c r="BTY19" s="17"/>
      <c r="BTZ19" s="17"/>
      <c r="BUA19" s="17"/>
      <c r="BUB19" s="17"/>
      <c r="BUC19" s="17"/>
      <c r="BUD19" s="17"/>
      <c r="BUE19" s="17"/>
      <c r="BUF19" s="17"/>
      <c r="BUG19" s="17"/>
      <c r="BUH19" s="17"/>
      <c r="BUI19" s="17"/>
      <c r="BUJ19" s="17"/>
      <c r="BUK19" s="17"/>
      <c r="BUL19" s="17"/>
      <c r="BUM19" s="17"/>
      <c r="BUN19" s="17"/>
      <c r="BUO19" s="17"/>
      <c r="BUP19" s="17"/>
      <c r="BUQ19" s="17"/>
      <c r="BUR19" s="17"/>
      <c r="BUS19" s="17"/>
      <c r="BUT19" s="17"/>
      <c r="BUU19" s="17"/>
      <c r="BUV19" s="17"/>
      <c r="BUW19" s="17"/>
      <c r="BUX19" s="17"/>
      <c r="BUY19" s="17"/>
      <c r="BUZ19" s="17"/>
      <c r="BVA19" s="17"/>
      <c r="BVB19" s="17"/>
      <c r="BVC19" s="17"/>
      <c r="BVD19" s="17"/>
      <c r="BVE19" s="17"/>
      <c r="BVF19" s="17"/>
      <c r="BVG19" s="17"/>
      <c r="BVH19" s="17"/>
      <c r="BVI19" s="17"/>
      <c r="BVJ19" s="17"/>
      <c r="BVK19" s="17"/>
      <c r="BVL19" s="17"/>
      <c r="BVM19" s="17"/>
      <c r="BVN19" s="17"/>
      <c r="BVO19" s="17"/>
      <c r="BVP19" s="17"/>
      <c r="BVQ19" s="17"/>
      <c r="BVR19" s="17"/>
      <c r="BVS19" s="17"/>
      <c r="BVT19" s="17"/>
      <c r="BVU19" s="17"/>
      <c r="BVV19" s="17"/>
      <c r="BVW19" s="17"/>
      <c r="BVX19" s="17"/>
      <c r="BVY19" s="17"/>
      <c r="BVZ19" s="17"/>
      <c r="BWA19" s="17"/>
      <c r="BWB19" s="17"/>
      <c r="BWC19" s="17"/>
      <c r="BWD19" s="17"/>
      <c r="BWE19" s="17"/>
      <c r="BWF19" s="17"/>
      <c r="BWG19" s="17"/>
      <c r="BWH19" s="17"/>
      <c r="BWI19" s="17"/>
      <c r="BWJ19" s="17"/>
      <c r="BWK19" s="17"/>
      <c r="BWL19" s="17"/>
      <c r="BWM19" s="17"/>
      <c r="BWN19" s="17"/>
      <c r="BWO19" s="17"/>
      <c r="BWP19" s="17"/>
      <c r="BWQ19" s="17"/>
      <c r="BWR19" s="17"/>
      <c r="BWS19" s="17"/>
      <c r="BWT19" s="17"/>
      <c r="BWU19" s="17"/>
      <c r="BWV19" s="17"/>
      <c r="BWW19" s="17"/>
      <c r="BWX19" s="17"/>
      <c r="BWY19" s="17"/>
      <c r="BWZ19" s="17"/>
      <c r="BXA19" s="17"/>
      <c r="BXB19" s="17"/>
      <c r="BXC19" s="17"/>
      <c r="BXD19" s="17"/>
      <c r="BXE19" s="17"/>
      <c r="BXF19" s="17"/>
      <c r="BXG19" s="17"/>
      <c r="BXH19" s="17"/>
      <c r="BXI19" s="17"/>
      <c r="BXJ19" s="17"/>
      <c r="BXK19" s="17"/>
      <c r="BXL19" s="17"/>
      <c r="BXM19" s="17"/>
      <c r="BXN19" s="17"/>
      <c r="BXO19" s="17"/>
      <c r="BXP19" s="17"/>
      <c r="BXQ19" s="17"/>
      <c r="BXR19" s="17"/>
      <c r="BXS19" s="17"/>
      <c r="BXT19" s="17"/>
      <c r="BXU19" s="17"/>
      <c r="BXV19" s="17"/>
      <c r="BXW19" s="17"/>
      <c r="BXX19" s="17"/>
      <c r="BXY19" s="17"/>
      <c r="BXZ19" s="17"/>
      <c r="BYA19" s="17"/>
      <c r="BYB19" s="17"/>
      <c r="BYC19" s="17"/>
      <c r="BYD19" s="17"/>
      <c r="BYE19" s="17"/>
      <c r="BYF19" s="17"/>
      <c r="BYG19" s="17"/>
      <c r="BYH19" s="17"/>
      <c r="BYI19" s="17"/>
      <c r="BYJ19" s="17"/>
      <c r="BYK19" s="17"/>
      <c r="BYL19" s="17"/>
      <c r="BYM19" s="17"/>
      <c r="BYN19" s="17"/>
      <c r="BYO19" s="17"/>
      <c r="BYP19" s="17"/>
      <c r="BYQ19" s="17"/>
      <c r="BYR19" s="17"/>
      <c r="BYS19" s="17"/>
      <c r="BYT19" s="17"/>
      <c r="BYU19" s="17"/>
      <c r="BYV19" s="17"/>
      <c r="BYW19" s="17"/>
      <c r="BYX19" s="17"/>
      <c r="BYY19" s="17"/>
      <c r="BYZ19" s="17"/>
      <c r="BZA19" s="17"/>
      <c r="BZB19" s="17"/>
      <c r="BZC19" s="17"/>
      <c r="BZD19" s="17"/>
      <c r="BZE19" s="17"/>
      <c r="BZF19" s="17"/>
      <c r="BZG19" s="17"/>
      <c r="BZH19" s="17"/>
      <c r="BZI19" s="17"/>
      <c r="BZJ19" s="17"/>
      <c r="BZK19" s="17"/>
      <c r="BZL19" s="17"/>
      <c r="BZM19" s="17"/>
      <c r="BZN19" s="17"/>
      <c r="BZO19" s="17"/>
      <c r="BZP19" s="17"/>
      <c r="BZQ19" s="17"/>
      <c r="BZR19" s="17"/>
      <c r="BZS19" s="17"/>
      <c r="BZT19" s="17"/>
      <c r="BZU19" s="17"/>
      <c r="BZV19" s="17"/>
      <c r="BZW19" s="17"/>
      <c r="BZX19" s="17"/>
      <c r="BZY19" s="17"/>
      <c r="BZZ19" s="17"/>
      <c r="CAA19" s="17"/>
      <c r="CAB19" s="17"/>
      <c r="CAC19" s="17"/>
      <c r="CAD19" s="17"/>
      <c r="CAE19" s="17"/>
      <c r="CAF19" s="17"/>
      <c r="CAG19" s="17"/>
      <c r="CAH19" s="17"/>
      <c r="CAI19" s="17"/>
      <c r="CAJ19" s="17"/>
      <c r="CAK19" s="17"/>
      <c r="CAL19" s="17"/>
      <c r="CAM19" s="17"/>
      <c r="CAN19" s="17"/>
      <c r="CAO19" s="17"/>
      <c r="CAP19" s="17"/>
      <c r="CAQ19" s="17"/>
      <c r="CAR19" s="17"/>
      <c r="CAS19" s="17"/>
      <c r="CAT19" s="17"/>
      <c r="CAU19" s="17"/>
      <c r="CAV19" s="17"/>
      <c r="CAW19" s="17"/>
      <c r="CAX19" s="17"/>
      <c r="CAY19" s="17"/>
      <c r="CAZ19" s="17"/>
      <c r="CBA19" s="17"/>
      <c r="CBB19" s="17"/>
      <c r="CBC19" s="17"/>
      <c r="CBD19" s="17"/>
      <c r="CBE19" s="17"/>
      <c r="CBF19" s="17"/>
      <c r="CBG19" s="17"/>
      <c r="CBH19" s="17"/>
      <c r="CBI19" s="17"/>
      <c r="CBJ19" s="17"/>
      <c r="CBK19" s="17"/>
      <c r="CBL19" s="17"/>
      <c r="CBM19" s="17"/>
      <c r="CBN19" s="17"/>
      <c r="CBO19" s="17"/>
      <c r="CBP19" s="17"/>
      <c r="CBQ19" s="17"/>
      <c r="CBR19" s="17"/>
      <c r="CBS19" s="17"/>
      <c r="CBT19" s="17"/>
      <c r="CBU19" s="17"/>
      <c r="CBV19" s="17"/>
      <c r="CBW19" s="17"/>
      <c r="CBX19" s="17"/>
      <c r="CBY19" s="17"/>
      <c r="CBZ19" s="17"/>
      <c r="CCA19" s="17"/>
      <c r="CCB19" s="17"/>
      <c r="CCC19" s="17"/>
      <c r="CCD19" s="17"/>
      <c r="CCE19" s="17"/>
      <c r="CCF19" s="17"/>
      <c r="CCG19" s="17"/>
      <c r="CCH19" s="17"/>
      <c r="CCI19" s="17"/>
      <c r="CCJ19" s="17"/>
      <c r="CCK19" s="17"/>
      <c r="CCL19" s="17"/>
      <c r="CCM19" s="17"/>
      <c r="CCN19" s="17"/>
      <c r="CCO19" s="17"/>
      <c r="CCP19" s="17"/>
      <c r="CCQ19" s="17"/>
      <c r="CCR19" s="17"/>
      <c r="CCS19" s="17"/>
      <c r="CCT19" s="17"/>
      <c r="CCU19" s="17"/>
      <c r="CCV19" s="17"/>
      <c r="CCW19" s="17"/>
      <c r="CCX19" s="17"/>
      <c r="CCY19" s="17"/>
      <c r="CCZ19" s="17"/>
      <c r="CDA19" s="17"/>
      <c r="CDB19" s="17"/>
      <c r="CDC19" s="17"/>
      <c r="CDD19" s="17"/>
      <c r="CDE19" s="17"/>
      <c r="CDF19" s="17"/>
      <c r="CDG19" s="17"/>
      <c r="CDH19" s="17"/>
      <c r="CDI19" s="17"/>
      <c r="CDJ19" s="17"/>
      <c r="CDK19" s="17"/>
      <c r="CDL19" s="17"/>
      <c r="CDM19" s="17"/>
      <c r="CDN19" s="17"/>
      <c r="CDO19" s="17"/>
      <c r="CDP19" s="17"/>
      <c r="CDQ19" s="17"/>
      <c r="CDR19" s="17"/>
      <c r="CDS19" s="17"/>
      <c r="CDT19" s="17"/>
      <c r="CDU19" s="17"/>
      <c r="CDV19" s="17"/>
      <c r="CDW19" s="17"/>
      <c r="CDX19" s="17"/>
      <c r="CDY19" s="17"/>
      <c r="CDZ19" s="17"/>
      <c r="CEA19" s="17"/>
      <c r="CEB19" s="17"/>
      <c r="CEC19" s="17"/>
      <c r="CED19" s="17"/>
      <c r="CEE19" s="17"/>
      <c r="CEF19" s="17"/>
      <c r="CEG19" s="17"/>
      <c r="CEH19" s="17"/>
      <c r="CEI19" s="17"/>
      <c r="CEJ19" s="17"/>
      <c r="CEK19" s="17"/>
      <c r="CEL19" s="17"/>
      <c r="CEM19" s="17"/>
      <c r="CEN19" s="17"/>
      <c r="CEO19" s="17"/>
      <c r="CEP19" s="17"/>
      <c r="CEQ19" s="17"/>
      <c r="CER19" s="17"/>
      <c r="CES19" s="17"/>
      <c r="CET19" s="17"/>
      <c r="CEU19" s="17"/>
      <c r="CEV19" s="17"/>
      <c r="CEW19" s="17"/>
      <c r="CEX19" s="17"/>
      <c r="CEY19" s="17"/>
      <c r="CEZ19" s="17"/>
      <c r="CFA19" s="17"/>
      <c r="CFB19" s="17"/>
      <c r="CFC19" s="17"/>
      <c r="CFD19" s="17"/>
      <c r="CFE19" s="17"/>
      <c r="CFF19" s="17"/>
      <c r="CFG19" s="17"/>
      <c r="CFH19" s="17"/>
      <c r="CFI19" s="17"/>
      <c r="CFJ19" s="17"/>
      <c r="CFK19" s="17"/>
      <c r="CFL19" s="17"/>
      <c r="CFM19" s="17"/>
      <c r="CFN19" s="17"/>
      <c r="CFO19" s="17"/>
      <c r="CFP19" s="17"/>
      <c r="CFQ19" s="17"/>
      <c r="CFR19" s="17"/>
      <c r="CFS19" s="17"/>
      <c r="CFT19" s="17"/>
      <c r="CFU19" s="17"/>
      <c r="CFV19" s="17"/>
      <c r="CFW19" s="17"/>
      <c r="CFX19" s="17"/>
      <c r="CFY19" s="17"/>
      <c r="CFZ19" s="17"/>
      <c r="CGA19" s="17"/>
      <c r="CGB19" s="17"/>
      <c r="CGC19" s="17"/>
      <c r="CGD19" s="17"/>
      <c r="CGE19" s="17"/>
      <c r="CGF19" s="17"/>
      <c r="CGG19" s="17"/>
      <c r="CGH19" s="17"/>
      <c r="CGI19" s="17"/>
      <c r="CGJ19" s="17"/>
      <c r="CGK19" s="17"/>
      <c r="CGL19" s="17"/>
      <c r="CGM19" s="17"/>
      <c r="CGN19" s="17"/>
      <c r="CGO19" s="17"/>
      <c r="CGP19" s="17"/>
      <c r="CGQ19" s="17"/>
      <c r="CGR19" s="17"/>
      <c r="CGS19" s="17"/>
      <c r="CGT19" s="17"/>
      <c r="CGU19" s="17"/>
      <c r="CGV19" s="17"/>
      <c r="CGW19" s="17"/>
      <c r="CGX19" s="17"/>
      <c r="CGY19" s="17"/>
      <c r="CGZ19" s="17"/>
      <c r="CHA19" s="17"/>
      <c r="CHB19" s="17"/>
      <c r="CHC19" s="17"/>
      <c r="CHD19" s="17"/>
      <c r="CHE19" s="17"/>
      <c r="CHF19" s="17"/>
      <c r="CHG19" s="17"/>
      <c r="CHH19" s="17"/>
      <c r="CHI19" s="17"/>
      <c r="CHJ19" s="17"/>
      <c r="CHK19" s="17"/>
      <c r="CHL19" s="17"/>
      <c r="CHM19" s="17"/>
      <c r="CHN19" s="17"/>
      <c r="CHO19" s="17"/>
      <c r="CHP19" s="17"/>
      <c r="CHQ19" s="17"/>
      <c r="CHR19" s="17"/>
      <c r="CHS19" s="17"/>
      <c r="CHT19" s="17"/>
      <c r="CHU19" s="17"/>
      <c r="CHV19" s="17"/>
      <c r="CHW19" s="17"/>
      <c r="CHX19" s="17"/>
      <c r="CHY19" s="17"/>
      <c r="CHZ19" s="17"/>
      <c r="CIA19" s="17"/>
      <c r="CIB19" s="17"/>
      <c r="CIC19" s="17"/>
      <c r="CID19" s="17"/>
      <c r="CIE19" s="17"/>
      <c r="CIF19" s="17"/>
      <c r="CIG19" s="17"/>
      <c r="CIH19" s="17"/>
      <c r="CII19" s="17"/>
      <c r="CIJ19" s="17"/>
      <c r="CIK19" s="17"/>
      <c r="CIL19" s="17"/>
      <c r="CIM19" s="17"/>
      <c r="CIN19" s="17"/>
      <c r="CIO19" s="17"/>
      <c r="CIP19" s="17"/>
      <c r="CIQ19" s="17"/>
      <c r="CIR19" s="17"/>
      <c r="CIS19" s="17"/>
      <c r="CIT19" s="17"/>
      <c r="CIU19" s="17"/>
      <c r="CIV19" s="17"/>
      <c r="CIW19" s="17"/>
      <c r="CIX19" s="17"/>
      <c r="CIY19" s="17"/>
      <c r="CIZ19" s="17"/>
      <c r="CJA19" s="17"/>
      <c r="CJB19" s="17"/>
      <c r="CJC19" s="17"/>
      <c r="CJD19" s="17"/>
      <c r="CJE19" s="17"/>
      <c r="CJF19" s="17"/>
      <c r="CJG19" s="17"/>
      <c r="CJH19" s="17"/>
      <c r="CJI19" s="17"/>
      <c r="CJJ19" s="17"/>
      <c r="CJK19" s="17"/>
      <c r="CJL19" s="17"/>
      <c r="CJM19" s="17"/>
      <c r="CJN19" s="17"/>
      <c r="CJO19" s="17"/>
      <c r="CJP19" s="17"/>
      <c r="CJQ19" s="17"/>
      <c r="CJR19" s="17"/>
      <c r="CJS19" s="17"/>
      <c r="CJT19" s="17"/>
      <c r="CJU19" s="17"/>
      <c r="CJV19" s="17"/>
      <c r="CJW19" s="17"/>
      <c r="CJX19" s="17"/>
      <c r="CJY19" s="17"/>
      <c r="CJZ19" s="17"/>
      <c r="CKA19" s="17"/>
      <c r="CKB19" s="17"/>
      <c r="CKC19" s="17"/>
      <c r="CKD19" s="17"/>
      <c r="CKE19" s="17"/>
      <c r="CKF19" s="17"/>
      <c r="CKG19" s="17"/>
      <c r="CKH19" s="17"/>
      <c r="CKI19" s="17"/>
      <c r="CKJ19" s="17"/>
      <c r="CKK19" s="17"/>
      <c r="CKL19" s="17"/>
      <c r="CKM19" s="17"/>
      <c r="CKN19" s="17"/>
      <c r="CKO19" s="17"/>
      <c r="CKP19" s="17"/>
      <c r="CKQ19" s="17"/>
      <c r="CKR19" s="17"/>
      <c r="CKS19" s="17"/>
      <c r="CKT19" s="17"/>
      <c r="CKU19" s="17"/>
      <c r="CKV19" s="17"/>
      <c r="CKW19" s="17"/>
      <c r="CKX19" s="17"/>
      <c r="CKY19" s="17"/>
      <c r="CKZ19" s="17"/>
      <c r="CLA19" s="17"/>
      <c r="CLB19" s="17"/>
      <c r="CLC19" s="17"/>
      <c r="CLD19" s="17"/>
      <c r="CLE19" s="17"/>
      <c r="CLF19" s="17"/>
      <c r="CLG19" s="17"/>
      <c r="CLH19" s="17"/>
      <c r="CLI19" s="17"/>
      <c r="CLJ19" s="17"/>
      <c r="CLK19" s="17"/>
      <c r="CLL19" s="17"/>
      <c r="CLM19" s="17"/>
      <c r="CLN19" s="17"/>
      <c r="CLO19" s="17"/>
      <c r="CLP19" s="17"/>
      <c r="CLQ19" s="17"/>
      <c r="CLR19" s="17"/>
      <c r="CLS19" s="17"/>
      <c r="CLT19" s="17"/>
      <c r="CLU19" s="17"/>
      <c r="CLV19" s="17"/>
      <c r="CLW19" s="17"/>
      <c r="CLX19" s="17"/>
      <c r="CLY19" s="17"/>
      <c r="CLZ19" s="17"/>
      <c r="CMA19" s="17"/>
      <c r="CMB19" s="17"/>
      <c r="CMC19" s="17"/>
      <c r="CMD19" s="17"/>
      <c r="CME19" s="17"/>
      <c r="CMF19" s="17"/>
      <c r="CMG19" s="17"/>
      <c r="CMH19" s="17"/>
      <c r="CMI19" s="17"/>
      <c r="CMJ19" s="17"/>
      <c r="CMK19" s="17"/>
      <c r="CML19" s="17"/>
      <c r="CMM19" s="17"/>
      <c r="CMN19" s="17"/>
      <c r="CMO19" s="17"/>
      <c r="CMP19" s="17"/>
      <c r="CMQ19" s="17"/>
      <c r="CMR19" s="17"/>
      <c r="CMS19" s="17"/>
      <c r="CMT19" s="17"/>
      <c r="CMU19" s="17"/>
      <c r="CMV19" s="17"/>
      <c r="CMW19" s="17"/>
      <c r="CMX19" s="17"/>
      <c r="CMY19" s="17"/>
      <c r="CMZ19" s="17"/>
      <c r="CNA19" s="17"/>
      <c r="CNB19" s="17"/>
      <c r="CNC19" s="17"/>
      <c r="CND19" s="17"/>
      <c r="CNE19" s="17"/>
      <c r="CNF19" s="17"/>
      <c r="CNG19" s="17"/>
      <c r="CNH19" s="17"/>
      <c r="CNI19" s="17"/>
      <c r="CNJ19" s="17"/>
      <c r="CNK19" s="17"/>
      <c r="CNL19" s="17"/>
      <c r="CNM19" s="17"/>
      <c r="CNN19" s="17"/>
      <c r="CNO19" s="17"/>
      <c r="CNP19" s="17"/>
      <c r="CNQ19" s="17"/>
      <c r="CNR19" s="17"/>
      <c r="CNS19" s="17"/>
      <c r="CNT19" s="17"/>
      <c r="CNU19" s="17"/>
      <c r="CNV19" s="17"/>
      <c r="CNW19" s="17"/>
      <c r="CNX19" s="17"/>
      <c r="CNY19" s="17"/>
      <c r="CNZ19" s="17"/>
      <c r="COA19" s="17"/>
      <c r="COB19" s="17"/>
      <c r="COC19" s="17"/>
      <c r="COD19" s="17"/>
      <c r="COE19" s="17"/>
      <c r="COF19" s="17"/>
      <c r="COG19" s="17"/>
      <c r="COH19" s="17"/>
      <c r="COI19" s="17"/>
      <c r="COJ19" s="17"/>
      <c r="COK19" s="17"/>
      <c r="COL19" s="17"/>
      <c r="COM19" s="17"/>
      <c r="CON19" s="17"/>
      <c r="COO19" s="17"/>
      <c r="COP19" s="17"/>
      <c r="COQ19" s="17"/>
      <c r="COR19" s="17"/>
      <c r="COS19" s="17"/>
      <c r="COT19" s="17"/>
      <c r="COU19" s="17"/>
      <c r="COV19" s="17"/>
      <c r="COW19" s="17"/>
      <c r="COX19" s="17"/>
      <c r="COY19" s="17"/>
      <c r="COZ19" s="17"/>
      <c r="CPA19" s="17"/>
      <c r="CPB19" s="17"/>
      <c r="CPC19" s="17"/>
      <c r="CPD19" s="17"/>
      <c r="CPE19" s="17"/>
      <c r="CPF19" s="17"/>
      <c r="CPG19" s="17"/>
      <c r="CPH19" s="17"/>
      <c r="CPI19" s="17"/>
      <c r="CPJ19" s="17"/>
      <c r="CPK19" s="17"/>
      <c r="CPL19" s="17"/>
      <c r="CPM19" s="17"/>
      <c r="CPN19" s="17"/>
      <c r="CPO19" s="17"/>
      <c r="CPP19" s="17"/>
      <c r="CPQ19" s="17"/>
      <c r="CPR19" s="17"/>
      <c r="CPS19" s="17"/>
      <c r="CPT19" s="17"/>
      <c r="CPU19" s="17"/>
      <c r="CPV19" s="17"/>
      <c r="CPW19" s="17"/>
      <c r="CPX19" s="17"/>
      <c r="CPY19" s="17"/>
      <c r="CPZ19" s="17"/>
      <c r="CQA19" s="17"/>
      <c r="CQB19" s="17"/>
      <c r="CQC19" s="17"/>
      <c r="CQD19" s="17"/>
      <c r="CQE19" s="17"/>
      <c r="CQF19" s="17"/>
      <c r="CQG19" s="17"/>
      <c r="CQH19" s="17"/>
      <c r="CQI19" s="17"/>
      <c r="CQJ19" s="17"/>
      <c r="CQK19" s="17"/>
      <c r="CQL19" s="17"/>
      <c r="CQM19" s="17"/>
      <c r="CQN19" s="17"/>
      <c r="CQO19" s="17"/>
      <c r="CQP19" s="17"/>
      <c r="CQQ19" s="17"/>
      <c r="CQR19" s="17"/>
      <c r="CQS19" s="17"/>
      <c r="CQT19" s="17"/>
      <c r="CQU19" s="17"/>
      <c r="CQV19" s="17"/>
      <c r="CQW19" s="17"/>
      <c r="CQX19" s="17"/>
      <c r="CQY19" s="17"/>
      <c r="CQZ19" s="17"/>
      <c r="CRA19" s="17"/>
      <c r="CRB19" s="17"/>
      <c r="CRC19" s="17"/>
      <c r="CRD19" s="17"/>
      <c r="CRE19" s="17"/>
      <c r="CRF19" s="17"/>
      <c r="CRG19" s="17"/>
      <c r="CRH19" s="17"/>
      <c r="CRI19" s="17"/>
      <c r="CRJ19" s="17"/>
      <c r="CRK19" s="17"/>
      <c r="CRL19" s="17"/>
      <c r="CRM19" s="17"/>
      <c r="CRN19" s="17"/>
      <c r="CRO19" s="17"/>
      <c r="CRP19" s="17"/>
      <c r="CRQ19" s="17"/>
      <c r="CRR19" s="17"/>
      <c r="CRS19" s="17"/>
      <c r="CRT19" s="17"/>
      <c r="CRU19" s="17"/>
      <c r="CRV19" s="17"/>
      <c r="CRW19" s="17"/>
      <c r="CRX19" s="17"/>
      <c r="CRY19" s="17"/>
      <c r="CRZ19" s="17"/>
      <c r="CSA19" s="17"/>
      <c r="CSB19" s="17"/>
      <c r="CSC19" s="17"/>
      <c r="CSD19" s="17"/>
      <c r="CSE19" s="17"/>
      <c r="CSF19" s="17"/>
      <c r="CSG19" s="17"/>
      <c r="CSH19" s="17"/>
      <c r="CSI19" s="17"/>
      <c r="CSJ19" s="17"/>
      <c r="CSK19" s="17"/>
      <c r="CSL19" s="17"/>
      <c r="CSM19" s="17"/>
      <c r="CSN19" s="17"/>
      <c r="CSO19" s="17"/>
      <c r="CSP19" s="17"/>
      <c r="CSQ19" s="17"/>
      <c r="CSR19" s="17"/>
      <c r="CSS19" s="17"/>
      <c r="CST19" s="17"/>
      <c r="CSU19" s="17"/>
      <c r="CSV19" s="17"/>
      <c r="CSW19" s="17"/>
      <c r="CSX19" s="17"/>
      <c r="CSY19" s="17"/>
      <c r="CSZ19" s="17"/>
      <c r="CTA19" s="17"/>
      <c r="CTB19" s="17"/>
      <c r="CTC19" s="17"/>
      <c r="CTD19" s="17"/>
      <c r="CTE19" s="17"/>
      <c r="CTF19" s="17"/>
      <c r="CTG19" s="17"/>
      <c r="CTH19" s="17"/>
      <c r="CTI19" s="17"/>
      <c r="CTJ19" s="17"/>
      <c r="CTK19" s="17"/>
      <c r="CTL19" s="17"/>
      <c r="CTM19" s="17"/>
      <c r="CTN19" s="17"/>
      <c r="CTO19" s="17"/>
      <c r="CTP19" s="17"/>
      <c r="CTQ19" s="17"/>
      <c r="CTR19" s="17"/>
      <c r="CTS19" s="17"/>
      <c r="CTT19" s="17"/>
      <c r="CTU19" s="17"/>
      <c r="CTV19" s="17"/>
      <c r="CTW19" s="17"/>
      <c r="CTX19" s="17"/>
      <c r="CTY19" s="17"/>
      <c r="CTZ19" s="17"/>
      <c r="CUA19" s="17"/>
      <c r="CUB19" s="17"/>
      <c r="CUC19" s="17"/>
      <c r="CUD19" s="17"/>
      <c r="CUE19" s="17"/>
      <c r="CUF19" s="17"/>
      <c r="CUG19" s="17"/>
      <c r="CUH19" s="17"/>
      <c r="CUI19" s="17"/>
      <c r="CUJ19" s="17"/>
      <c r="CUK19" s="17"/>
      <c r="CUL19" s="17"/>
      <c r="CUM19" s="17"/>
      <c r="CUN19" s="17"/>
      <c r="CUO19" s="17"/>
      <c r="CUP19" s="17"/>
      <c r="CUQ19" s="17"/>
      <c r="CUR19" s="17"/>
      <c r="CUS19" s="17"/>
      <c r="CUT19" s="17"/>
      <c r="CUU19" s="17"/>
      <c r="CUV19" s="17"/>
      <c r="CUW19" s="17"/>
      <c r="CUX19" s="17"/>
      <c r="CUY19" s="17"/>
      <c r="CUZ19" s="17"/>
      <c r="CVA19" s="17"/>
      <c r="CVB19" s="17"/>
      <c r="CVC19" s="17"/>
      <c r="CVD19" s="17"/>
      <c r="CVE19" s="17"/>
      <c r="CVF19" s="17"/>
      <c r="CVG19" s="17"/>
      <c r="CVH19" s="17"/>
      <c r="CVI19" s="17"/>
      <c r="CVJ19" s="17"/>
      <c r="CVK19" s="17"/>
      <c r="CVL19" s="17"/>
      <c r="CVM19" s="17"/>
      <c r="CVN19" s="17"/>
      <c r="CVO19" s="17"/>
      <c r="CVP19" s="17"/>
      <c r="CVQ19" s="17"/>
      <c r="CVR19" s="17"/>
      <c r="CVS19" s="17"/>
      <c r="CVT19" s="17"/>
      <c r="CVU19" s="17"/>
      <c r="CVV19" s="17"/>
      <c r="CVW19" s="17"/>
      <c r="CVX19" s="17"/>
      <c r="CVY19" s="17"/>
      <c r="CVZ19" s="17"/>
      <c r="CWA19" s="17"/>
      <c r="CWB19" s="17"/>
      <c r="CWC19" s="17"/>
      <c r="CWD19" s="17"/>
      <c r="CWE19" s="17"/>
      <c r="CWF19" s="17"/>
      <c r="CWG19" s="17"/>
      <c r="CWH19" s="17"/>
      <c r="CWI19" s="17"/>
      <c r="CWJ19" s="17"/>
      <c r="CWK19" s="17"/>
      <c r="CWL19" s="17"/>
      <c r="CWM19" s="17"/>
      <c r="CWN19" s="17"/>
      <c r="CWO19" s="17"/>
      <c r="CWP19" s="17"/>
      <c r="CWQ19" s="17"/>
      <c r="CWR19" s="17"/>
      <c r="CWS19" s="17"/>
      <c r="CWT19" s="17"/>
      <c r="CWU19" s="17"/>
      <c r="CWV19" s="17"/>
      <c r="CWW19" s="17"/>
      <c r="CWX19" s="17"/>
      <c r="CWY19" s="17"/>
      <c r="CWZ19" s="17"/>
      <c r="CXA19" s="17"/>
      <c r="CXB19" s="17"/>
      <c r="CXC19" s="17"/>
      <c r="CXD19" s="17"/>
      <c r="CXE19" s="17"/>
      <c r="CXF19" s="17"/>
      <c r="CXG19" s="17"/>
      <c r="CXH19" s="17"/>
      <c r="CXI19" s="17"/>
      <c r="CXJ19" s="17"/>
      <c r="CXK19" s="17"/>
      <c r="CXL19" s="17"/>
      <c r="CXM19" s="17"/>
      <c r="CXN19" s="17"/>
      <c r="CXO19" s="17"/>
      <c r="CXP19" s="17"/>
      <c r="CXQ19" s="17"/>
      <c r="CXR19" s="17"/>
      <c r="CXS19" s="17"/>
      <c r="CXT19" s="17"/>
      <c r="CXU19" s="17"/>
      <c r="CXV19" s="17"/>
      <c r="CXW19" s="17"/>
      <c r="CXX19" s="17"/>
      <c r="CXY19" s="17"/>
      <c r="CXZ19" s="17"/>
      <c r="CYA19" s="17"/>
      <c r="CYB19" s="17"/>
      <c r="CYC19" s="17"/>
      <c r="CYD19" s="17"/>
      <c r="CYE19" s="17"/>
      <c r="CYF19" s="17"/>
      <c r="CYG19" s="17"/>
      <c r="CYH19" s="17"/>
      <c r="CYI19" s="17"/>
      <c r="CYJ19" s="17"/>
      <c r="CYK19" s="17"/>
      <c r="CYL19" s="17"/>
      <c r="CYM19" s="17"/>
      <c r="CYN19" s="17"/>
      <c r="CYO19" s="17"/>
      <c r="CYP19" s="17"/>
      <c r="CYQ19" s="17"/>
      <c r="CYR19" s="17"/>
      <c r="CYS19" s="17"/>
      <c r="CYT19" s="17"/>
      <c r="CYU19" s="17"/>
      <c r="CYV19" s="17"/>
      <c r="CYW19" s="17"/>
      <c r="CYX19" s="17"/>
      <c r="CYY19" s="17"/>
      <c r="CYZ19" s="17"/>
      <c r="CZA19" s="17"/>
      <c r="CZB19" s="17"/>
      <c r="CZC19" s="17"/>
      <c r="CZD19" s="17"/>
      <c r="CZE19" s="17"/>
      <c r="CZF19" s="17"/>
      <c r="CZG19" s="17"/>
      <c r="CZH19" s="17"/>
      <c r="CZI19" s="17"/>
      <c r="CZJ19" s="17"/>
      <c r="CZK19" s="17"/>
      <c r="CZL19" s="17"/>
      <c r="CZM19" s="17"/>
      <c r="CZN19" s="17"/>
      <c r="CZO19" s="17"/>
      <c r="CZP19" s="17"/>
      <c r="CZQ19" s="17"/>
      <c r="CZR19" s="17"/>
      <c r="CZS19" s="17"/>
      <c r="CZT19" s="17"/>
      <c r="CZU19" s="17"/>
      <c r="CZV19" s="17"/>
      <c r="CZW19" s="17"/>
      <c r="CZX19" s="17"/>
      <c r="CZY19" s="17"/>
      <c r="CZZ19" s="17"/>
      <c r="DAA19" s="17"/>
      <c r="DAB19" s="17"/>
      <c r="DAC19" s="17"/>
      <c r="DAD19" s="17"/>
    </row>
    <row r="20" spans="1:2734" s="7" customFormat="1" ht="14" customHeight="1" x14ac:dyDescent="0.3">
      <c r="A20" s="15"/>
      <c r="B20" s="2"/>
      <c r="D20" s="13"/>
      <c r="I20" s="14"/>
      <c r="J20" s="42" t="str">
        <f t="shared" si="3"/>
        <v/>
      </c>
      <c r="K20" s="34" t="str">
        <f t="shared" si="0"/>
        <v/>
      </c>
      <c r="L20" s="32"/>
      <c r="M20" s="14"/>
      <c r="N20" s="13"/>
      <c r="O20" s="35" t="str">
        <f t="shared" si="7"/>
        <v>N/A</v>
      </c>
      <c r="P20" s="36" t="str">
        <f>IF(ISBLANK(I20),"N/A",IF(ISBLANK(M20),WORKDAY(I20,19,Holidays!$B$2:$B$23),IF(ISBLANK(N20),"N/A",WORKDAY(N20,20-NETWORKDAYS(I20,M20,Holidays!$B$2:$B$23),Holidays!$B$2:$B$23))))</f>
        <v>N/A</v>
      </c>
      <c r="Q20" s="37" t="str">
        <f>IFERROR(IF(P20&gt;0,WORKDAY(P20,-10,Holidays!$B$2:$B$23),""),"N/A")</f>
        <v>N/A</v>
      </c>
      <c r="R20" s="37" t="str">
        <f>IFERROR(IF(P20&gt;0,WORKDAY(P20,-5,Holidays!$B$2:$B$23),""),"N/A")</f>
        <v>N/A</v>
      </c>
      <c r="S20" s="14"/>
      <c r="T20" s="39" t="str">
        <f>IF(ISBLANK(S20),"",IF(ISBLANK(M20),NETWORKDAYS(I20,S20,Holidays!$B$2:$B$23),SUM(NETWORKDAYS(I20,M20,Holidays!$B$2:$B$23),IF(ISBLANK(M20),NETWORKDAYS(N20,S20,Holidays!$B$2:$B$23),NETWORKDAYS(N20+1,S20,Holidays!$B$2:$B$23)))))</f>
        <v/>
      </c>
      <c r="U20" s="39" t="str">
        <f t="shared" si="1"/>
        <v/>
      </c>
      <c r="V20" s="38" t="str">
        <f ca="1">IF(P20="N/A","N/A",IF(ISBLANK(I20),"N/A",IF(ISBLANK(S20),NETWORKDAYS(TODAY(),P20,Holidays!$B$2:$B$23),"")))</f>
        <v>N/A</v>
      </c>
      <c r="W20" s="11"/>
      <c r="X20" s="40" t="str">
        <f t="shared" ca="1" si="2"/>
        <v/>
      </c>
      <c r="AB20" s="16"/>
      <c r="AC20" s="41" t="str">
        <f t="shared" si="5"/>
        <v/>
      </c>
      <c r="AD20" s="93"/>
      <c r="AE20" s="13"/>
      <c r="AF20" s="13"/>
      <c r="AG20" s="14"/>
      <c r="AH20" s="42" t="str">
        <f>IF(ISBLANK(AG20),"",NETWORKDAYS(AE20,AG20,Holidays!$B$2:$B$23))</f>
        <v/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  <c r="OY20" s="17"/>
      <c r="OZ20" s="17"/>
      <c r="PA20" s="17"/>
      <c r="PB20" s="17"/>
      <c r="PC20" s="17"/>
      <c r="PD20" s="17"/>
      <c r="PE20" s="17"/>
      <c r="PF20" s="17"/>
      <c r="PG20" s="17"/>
      <c r="PH20" s="17"/>
      <c r="PI20" s="17"/>
      <c r="PJ20" s="17"/>
      <c r="PK20" s="17"/>
      <c r="PL20" s="17"/>
      <c r="PM20" s="17"/>
      <c r="PN20" s="17"/>
      <c r="PO20" s="17"/>
      <c r="PP20" s="17"/>
      <c r="PQ20" s="17"/>
      <c r="PR20" s="17"/>
      <c r="PS20" s="17"/>
      <c r="PT20" s="17"/>
      <c r="PU20" s="17"/>
      <c r="PV20" s="17"/>
      <c r="PW20" s="17"/>
      <c r="PX20" s="17"/>
      <c r="PY20" s="17"/>
      <c r="PZ20" s="17"/>
      <c r="QA20" s="17"/>
      <c r="QB20" s="17"/>
      <c r="QC20" s="17"/>
      <c r="QD20" s="17"/>
      <c r="QE20" s="17"/>
      <c r="QF20" s="17"/>
      <c r="QG20" s="17"/>
      <c r="QH20" s="17"/>
      <c r="QI20" s="17"/>
      <c r="QJ20" s="17"/>
      <c r="QK20" s="17"/>
      <c r="QL20" s="17"/>
      <c r="QM20" s="17"/>
      <c r="QN20" s="17"/>
      <c r="QO20" s="17"/>
      <c r="QP20" s="17"/>
      <c r="QQ20" s="17"/>
      <c r="QR20" s="17"/>
      <c r="QS20" s="17"/>
      <c r="QT20" s="17"/>
      <c r="QU20" s="17"/>
      <c r="QV20" s="17"/>
      <c r="QW20" s="17"/>
      <c r="QX20" s="17"/>
      <c r="QY20" s="17"/>
      <c r="QZ20" s="17"/>
      <c r="RA20" s="17"/>
      <c r="RB20" s="17"/>
      <c r="RC20" s="17"/>
      <c r="RD20" s="17"/>
      <c r="RE20" s="17"/>
      <c r="RF20" s="17"/>
      <c r="RG20" s="17"/>
      <c r="RH20" s="17"/>
      <c r="RI20" s="17"/>
      <c r="RJ20" s="17"/>
      <c r="RK20" s="17"/>
      <c r="RL20" s="17"/>
      <c r="RM20" s="17"/>
      <c r="RN20" s="17"/>
      <c r="RO20" s="17"/>
      <c r="RP20" s="17"/>
      <c r="RQ20" s="17"/>
      <c r="RR20" s="17"/>
      <c r="RS20" s="17"/>
      <c r="RT20" s="17"/>
      <c r="RU20" s="17"/>
      <c r="RV20" s="17"/>
      <c r="RW20" s="17"/>
      <c r="RX20" s="17"/>
      <c r="RY20" s="17"/>
      <c r="RZ20" s="17"/>
      <c r="SA20" s="17"/>
      <c r="SB20" s="17"/>
      <c r="SC20" s="17"/>
      <c r="SD20" s="17"/>
      <c r="SE20" s="17"/>
      <c r="SF20" s="17"/>
      <c r="SG20" s="17"/>
      <c r="SH20" s="17"/>
      <c r="SI20" s="17"/>
      <c r="SJ20" s="17"/>
      <c r="SK20" s="17"/>
      <c r="SL20" s="17"/>
      <c r="SM20" s="17"/>
      <c r="SN20" s="17"/>
      <c r="SO20" s="17"/>
      <c r="SP20" s="17"/>
      <c r="SQ20" s="17"/>
      <c r="SR20" s="17"/>
      <c r="SS20" s="17"/>
      <c r="ST20" s="17"/>
      <c r="SU20" s="17"/>
      <c r="SV20" s="17"/>
      <c r="SW20" s="17"/>
      <c r="SX20" s="17"/>
      <c r="SY20" s="17"/>
      <c r="SZ20" s="17"/>
      <c r="TA20" s="17"/>
      <c r="TB20" s="17"/>
      <c r="TC20" s="17"/>
      <c r="TD20" s="17"/>
      <c r="TE20" s="17"/>
      <c r="TF20" s="17"/>
      <c r="TG20" s="17"/>
      <c r="TH20" s="17"/>
      <c r="TI20" s="17"/>
      <c r="TJ20" s="17"/>
      <c r="TK20" s="17"/>
      <c r="TL20" s="17"/>
      <c r="TM20" s="17"/>
      <c r="TN20" s="17"/>
      <c r="TO20" s="17"/>
      <c r="TP20" s="17"/>
      <c r="TQ20" s="17"/>
      <c r="TR20" s="17"/>
      <c r="TS20" s="17"/>
      <c r="TT20" s="17"/>
      <c r="TU20" s="17"/>
      <c r="TV20" s="17"/>
      <c r="TW20" s="17"/>
      <c r="TX20" s="17"/>
      <c r="TY20" s="17"/>
      <c r="TZ20" s="17"/>
      <c r="UA20" s="17"/>
      <c r="UB20" s="17"/>
      <c r="UC20" s="17"/>
      <c r="UD20" s="17"/>
      <c r="UE20" s="17"/>
      <c r="UF20" s="17"/>
      <c r="UG20" s="17"/>
      <c r="UH20" s="17"/>
      <c r="UI20" s="17"/>
      <c r="UJ20" s="17"/>
      <c r="UK20" s="17"/>
      <c r="UL20" s="17"/>
      <c r="UM20" s="17"/>
      <c r="UN20" s="17"/>
      <c r="UO20" s="17"/>
      <c r="UP20" s="17"/>
      <c r="UQ20" s="17"/>
      <c r="UR20" s="17"/>
      <c r="US20" s="17"/>
      <c r="UT20" s="17"/>
      <c r="UU20" s="17"/>
      <c r="UV20" s="17"/>
      <c r="UW20" s="17"/>
      <c r="UX20" s="17"/>
      <c r="UY20" s="17"/>
      <c r="UZ20" s="17"/>
      <c r="VA20" s="17"/>
      <c r="VB20" s="17"/>
      <c r="VC20" s="17"/>
      <c r="VD20" s="17"/>
      <c r="VE20" s="17"/>
      <c r="VF20" s="17"/>
      <c r="VG20" s="17"/>
      <c r="VH20" s="17"/>
      <c r="VI20" s="17"/>
      <c r="VJ20" s="17"/>
      <c r="VK20" s="17"/>
      <c r="VL20" s="17"/>
      <c r="VM20" s="17"/>
      <c r="VN20" s="17"/>
      <c r="VO20" s="17"/>
      <c r="VP20" s="17"/>
      <c r="VQ20" s="17"/>
      <c r="VR20" s="17"/>
      <c r="VS20" s="17"/>
      <c r="VT20" s="17"/>
      <c r="VU20" s="17"/>
      <c r="VV20" s="17"/>
      <c r="VW20" s="17"/>
      <c r="VX20" s="17"/>
      <c r="VY20" s="17"/>
      <c r="VZ20" s="17"/>
      <c r="WA20" s="17"/>
      <c r="WB20" s="17"/>
      <c r="WC20" s="17"/>
      <c r="WD20" s="17"/>
      <c r="WE20" s="17"/>
      <c r="WF20" s="17"/>
      <c r="WG20" s="17"/>
      <c r="WH20" s="17"/>
      <c r="WI20" s="17"/>
      <c r="WJ20" s="17"/>
      <c r="WK20" s="17"/>
      <c r="WL20" s="17"/>
      <c r="WM20" s="17"/>
      <c r="WN20" s="17"/>
      <c r="WO20" s="17"/>
      <c r="WP20" s="17"/>
      <c r="WQ20" s="17"/>
      <c r="WR20" s="17"/>
      <c r="WS20" s="17"/>
      <c r="WT20" s="17"/>
      <c r="WU20" s="17"/>
      <c r="WV20" s="17"/>
      <c r="WW20" s="17"/>
      <c r="WX20" s="17"/>
      <c r="WY20" s="17"/>
      <c r="WZ20" s="17"/>
      <c r="XA20" s="17"/>
      <c r="XB20" s="17"/>
      <c r="XC20" s="17"/>
      <c r="XD20" s="17"/>
      <c r="XE20" s="17"/>
      <c r="XF20" s="17"/>
      <c r="XG20" s="17"/>
      <c r="XH20" s="17"/>
      <c r="XI20" s="17"/>
      <c r="XJ20" s="17"/>
      <c r="XK20" s="17"/>
      <c r="XL20" s="17"/>
      <c r="XM20" s="17"/>
      <c r="XN20" s="17"/>
      <c r="XO20" s="17"/>
      <c r="XP20" s="17"/>
      <c r="XQ20" s="17"/>
      <c r="XR20" s="17"/>
      <c r="XS20" s="17"/>
      <c r="XT20" s="17"/>
      <c r="XU20" s="17"/>
      <c r="XV20" s="17"/>
      <c r="XW20" s="17"/>
      <c r="XX20" s="17"/>
      <c r="XY20" s="17"/>
      <c r="XZ20" s="17"/>
      <c r="YA20" s="17"/>
      <c r="YB20" s="17"/>
      <c r="YC20" s="17"/>
      <c r="YD20" s="17"/>
      <c r="YE20" s="17"/>
      <c r="YF20" s="17"/>
      <c r="YG20" s="17"/>
      <c r="YH20" s="17"/>
      <c r="YI20" s="17"/>
      <c r="YJ20" s="17"/>
      <c r="YK20" s="17"/>
      <c r="YL20" s="17"/>
      <c r="YM20" s="17"/>
      <c r="YN20" s="17"/>
      <c r="YO20" s="17"/>
      <c r="YP20" s="17"/>
      <c r="YQ20" s="17"/>
      <c r="YR20" s="17"/>
      <c r="YS20" s="17"/>
      <c r="YT20" s="17"/>
      <c r="YU20" s="17"/>
      <c r="YV20" s="17"/>
      <c r="YW20" s="17"/>
      <c r="YX20" s="17"/>
      <c r="YY20" s="17"/>
      <c r="YZ20" s="17"/>
      <c r="ZA20" s="17"/>
      <c r="ZB20" s="17"/>
      <c r="ZC20" s="17"/>
      <c r="ZD20" s="17"/>
      <c r="ZE20" s="17"/>
      <c r="ZF20" s="17"/>
      <c r="ZG20" s="17"/>
      <c r="ZH20" s="17"/>
      <c r="ZI20" s="17"/>
      <c r="ZJ20" s="17"/>
      <c r="ZK20" s="17"/>
      <c r="ZL20" s="17"/>
      <c r="ZM20" s="17"/>
      <c r="ZN20" s="17"/>
      <c r="ZO20" s="17"/>
      <c r="ZP20" s="17"/>
      <c r="ZQ20" s="17"/>
      <c r="ZR20" s="17"/>
      <c r="ZS20" s="17"/>
      <c r="ZT20" s="17"/>
      <c r="ZU20" s="17"/>
      <c r="ZV20" s="17"/>
      <c r="ZW20" s="17"/>
      <c r="ZX20" s="17"/>
      <c r="ZY20" s="17"/>
      <c r="ZZ20" s="17"/>
      <c r="AAA20" s="17"/>
      <c r="AAB20" s="17"/>
      <c r="AAC20" s="17"/>
      <c r="AAD20" s="17"/>
      <c r="AAE20" s="17"/>
      <c r="AAF20" s="17"/>
      <c r="AAG20" s="17"/>
      <c r="AAH20" s="17"/>
      <c r="AAI20" s="17"/>
      <c r="AAJ20" s="17"/>
      <c r="AAK20" s="17"/>
      <c r="AAL20" s="17"/>
      <c r="AAM20" s="17"/>
      <c r="AAN20" s="17"/>
      <c r="AAO20" s="17"/>
      <c r="AAP20" s="17"/>
      <c r="AAQ20" s="17"/>
      <c r="AAR20" s="17"/>
      <c r="AAS20" s="17"/>
      <c r="AAT20" s="17"/>
      <c r="AAU20" s="17"/>
      <c r="AAV20" s="17"/>
      <c r="AAW20" s="17"/>
      <c r="AAX20" s="17"/>
      <c r="AAY20" s="17"/>
      <c r="AAZ20" s="17"/>
      <c r="ABA20" s="17"/>
      <c r="ABB20" s="17"/>
      <c r="ABC20" s="17"/>
      <c r="ABD20" s="17"/>
      <c r="ABE20" s="17"/>
      <c r="ABF20" s="17"/>
      <c r="ABG20" s="17"/>
      <c r="ABH20" s="17"/>
      <c r="ABI20" s="17"/>
      <c r="ABJ20" s="17"/>
      <c r="ABK20" s="17"/>
      <c r="ABL20" s="17"/>
      <c r="ABM20" s="17"/>
      <c r="ABN20" s="17"/>
      <c r="ABO20" s="17"/>
      <c r="ABP20" s="17"/>
      <c r="ABQ20" s="17"/>
      <c r="ABR20" s="17"/>
      <c r="ABS20" s="17"/>
      <c r="ABT20" s="17"/>
      <c r="ABU20" s="17"/>
      <c r="ABV20" s="17"/>
      <c r="ABW20" s="17"/>
      <c r="ABX20" s="17"/>
      <c r="ABY20" s="17"/>
      <c r="ABZ20" s="17"/>
      <c r="ACA20" s="17"/>
      <c r="ACB20" s="17"/>
      <c r="ACC20" s="17"/>
      <c r="ACD20" s="17"/>
      <c r="ACE20" s="17"/>
      <c r="ACF20" s="17"/>
      <c r="ACG20" s="17"/>
      <c r="ACH20" s="17"/>
      <c r="ACI20" s="17"/>
      <c r="ACJ20" s="17"/>
      <c r="ACK20" s="17"/>
      <c r="ACL20" s="17"/>
      <c r="ACM20" s="17"/>
      <c r="ACN20" s="17"/>
      <c r="ACO20" s="17"/>
      <c r="ACP20" s="17"/>
      <c r="ACQ20" s="17"/>
      <c r="ACR20" s="17"/>
      <c r="ACS20" s="17"/>
      <c r="ACT20" s="17"/>
      <c r="ACU20" s="17"/>
      <c r="ACV20" s="17"/>
      <c r="ACW20" s="17"/>
      <c r="ACX20" s="17"/>
      <c r="ACY20" s="17"/>
      <c r="ACZ20" s="17"/>
      <c r="ADA20" s="17"/>
      <c r="ADB20" s="17"/>
      <c r="ADC20" s="17"/>
      <c r="ADD20" s="17"/>
      <c r="ADE20" s="17"/>
      <c r="ADF20" s="17"/>
      <c r="ADG20" s="17"/>
      <c r="ADH20" s="17"/>
      <c r="ADI20" s="17"/>
      <c r="ADJ20" s="17"/>
      <c r="ADK20" s="17"/>
      <c r="ADL20" s="17"/>
      <c r="ADM20" s="17"/>
      <c r="ADN20" s="17"/>
      <c r="ADO20" s="17"/>
      <c r="ADP20" s="17"/>
      <c r="ADQ20" s="17"/>
      <c r="ADR20" s="17"/>
      <c r="ADS20" s="17"/>
      <c r="ADT20" s="17"/>
      <c r="ADU20" s="17"/>
      <c r="ADV20" s="17"/>
      <c r="ADW20" s="17"/>
      <c r="ADX20" s="17"/>
      <c r="ADY20" s="17"/>
      <c r="ADZ20" s="17"/>
      <c r="AEA20" s="17"/>
      <c r="AEB20" s="17"/>
      <c r="AEC20" s="17"/>
      <c r="AED20" s="17"/>
      <c r="AEE20" s="17"/>
      <c r="AEF20" s="17"/>
      <c r="AEG20" s="17"/>
      <c r="AEH20" s="17"/>
      <c r="AEI20" s="17"/>
      <c r="AEJ20" s="17"/>
      <c r="AEK20" s="17"/>
      <c r="AEL20" s="17"/>
      <c r="AEM20" s="17"/>
      <c r="AEN20" s="17"/>
      <c r="AEO20" s="17"/>
      <c r="AEP20" s="17"/>
      <c r="AEQ20" s="17"/>
      <c r="AER20" s="17"/>
      <c r="AES20" s="17"/>
      <c r="AET20" s="17"/>
      <c r="AEU20" s="17"/>
      <c r="AEV20" s="17"/>
      <c r="AEW20" s="17"/>
      <c r="AEX20" s="17"/>
      <c r="AEY20" s="17"/>
      <c r="AEZ20" s="17"/>
      <c r="AFA20" s="17"/>
      <c r="AFB20" s="17"/>
      <c r="AFC20" s="17"/>
      <c r="AFD20" s="17"/>
      <c r="AFE20" s="17"/>
      <c r="AFF20" s="17"/>
      <c r="AFG20" s="17"/>
      <c r="AFH20" s="17"/>
      <c r="AFI20" s="17"/>
      <c r="AFJ20" s="17"/>
      <c r="AFK20" s="17"/>
      <c r="AFL20" s="17"/>
      <c r="AFM20" s="17"/>
      <c r="AFN20" s="17"/>
      <c r="AFO20" s="17"/>
      <c r="AFP20" s="17"/>
      <c r="AFQ20" s="17"/>
      <c r="AFR20" s="17"/>
      <c r="AFS20" s="17"/>
      <c r="AFT20" s="17"/>
      <c r="AFU20" s="17"/>
      <c r="AFV20" s="17"/>
      <c r="AFW20" s="17"/>
      <c r="AFX20" s="17"/>
      <c r="AFY20" s="17"/>
      <c r="AFZ20" s="17"/>
      <c r="AGA20" s="17"/>
      <c r="AGB20" s="17"/>
      <c r="AGC20" s="17"/>
      <c r="AGD20" s="17"/>
      <c r="AGE20" s="17"/>
      <c r="AGF20" s="17"/>
      <c r="AGG20" s="17"/>
      <c r="AGH20" s="17"/>
      <c r="AGI20" s="17"/>
      <c r="AGJ20" s="17"/>
      <c r="AGK20" s="17"/>
      <c r="AGL20" s="17"/>
      <c r="AGM20" s="17"/>
      <c r="AGN20" s="17"/>
      <c r="AGO20" s="17"/>
      <c r="AGP20" s="17"/>
      <c r="AGQ20" s="17"/>
      <c r="AGR20" s="17"/>
      <c r="AGS20" s="17"/>
      <c r="AGT20" s="17"/>
      <c r="AGU20" s="17"/>
      <c r="AGV20" s="17"/>
      <c r="AGW20" s="17"/>
      <c r="AGX20" s="17"/>
      <c r="AGY20" s="17"/>
      <c r="AGZ20" s="17"/>
      <c r="AHA20" s="17"/>
      <c r="AHB20" s="17"/>
      <c r="AHC20" s="17"/>
      <c r="AHD20" s="17"/>
      <c r="AHE20" s="17"/>
      <c r="AHF20" s="17"/>
      <c r="AHG20" s="17"/>
      <c r="AHH20" s="17"/>
      <c r="AHI20" s="17"/>
      <c r="AHJ20" s="17"/>
      <c r="AHK20" s="17"/>
      <c r="AHL20" s="17"/>
      <c r="AHM20" s="17"/>
      <c r="AHN20" s="17"/>
      <c r="AHO20" s="17"/>
      <c r="AHP20" s="17"/>
      <c r="AHQ20" s="17"/>
      <c r="AHR20" s="17"/>
      <c r="AHS20" s="17"/>
      <c r="AHT20" s="17"/>
      <c r="AHU20" s="17"/>
      <c r="AHV20" s="17"/>
      <c r="AHW20" s="17"/>
      <c r="AHX20" s="17"/>
      <c r="AHY20" s="17"/>
      <c r="AHZ20" s="17"/>
      <c r="AIA20" s="17"/>
      <c r="AIB20" s="17"/>
      <c r="AIC20" s="17"/>
      <c r="AID20" s="17"/>
      <c r="AIE20" s="17"/>
      <c r="AIF20" s="17"/>
      <c r="AIG20" s="17"/>
      <c r="AIH20" s="17"/>
      <c r="AII20" s="17"/>
      <c r="AIJ20" s="17"/>
      <c r="AIK20" s="17"/>
      <c r="AIL20" s="17"/>
      <c r="AIM20" s="17"/>
      <c r="AIN20" s="17"/>
      <c r="AIO20" s="17"/>
      <c r="AIP20" s="17"/>
      <c r="AIQ20" s="17"/>
      <c r="AIR20" s="17"/>
      <c r="AIS20" s="17"/>
      <c r="AIT20" s="17"/>
      <c r="AIU20" s="17"/>
      <c r="AIV20" s="17"/>
      <c r="AIW20" s="17"/>
      <c r="AIX20" s="17"/>
      <c r="AIY20" s="17"/>
      <c r="AIZ20" s="17"/>
      <c r="AJA20" s="17"/>
      <c r="AJB20" s="17"/>
      <c r="AJC20" s="17"/>
      <c r="AJD20" s="17"/>
      <c r="AJE20" s="17"/>
      <c r="AJF20" s="17"/>
      <c r="AJG20" s="17"/>
      <c r="AJH20" s="17"/>
      <c r="AJI20" s="17"/>
      <c r="AJJ20" s="17"/>
      <c r="AJK20" s="17"/>
      <c r="AJL20" s="17"/>
      <c r="AJM20" s="17"/>
      <c r="AJN20" s="17"/>
      <c r="AJO20" s="17"/>
      <c r="AJP20" s="17"/>
      <c r="AJQ20" s="17"/>
      <c r="AJR20" s="17"/>
      <c r="AJS20" s="17"/>
      <c r="AJT20" s="17"/>
      <c r="AJU20" s="17"/>
      <c r="AJV20" s="17"/>
      <c r="AJW20" s="17"/>
      <c r="AJX20" s="17"/>
      <c r="AJY20" s="17"/>
      <c r="AJZ20" s="17"/>
      <c r="AKA20" s="17"/>
      <c r="AKB20" s="17"/>
      <c r="AKC20" s="17"/>
      <c r="AKD20" s="17"/>
      <c r="AKE20" s="17"/>
      <c r="AKF20" s="17"/>
      <c r="AKG20" s="17"/>
      <c r="AKH20" s="17"/>
      <c r="AKI20" s="17"/>
      <c r="AKJ20" s="17"/>
      <c r="AKK20" s="17"/>
      <c r="AKL20" s="17"/>
      <c r="AKM20" s="17"/>
      <c r="AKN20" s="17"/>
      <c r="AKO20" s="17"/>
      <c r="AKP20" s="17"/>
      <c r="AKQ20" s="17"/>
      <c r="AKR20" s="17"/>
      <c r="AKS20" s="17"/>
      <c r="AKT20" s="17"/>
      <c r="AKU20" s="17"/>
      <c r="AKV20" s="17"/>
      <c r="AKW20" s="17"/>
      <c r="AKX20" s="17"/>
      <c r="AKY20" s="17"/>
      <c r="AKZ20" s="17"/>
      <c r="ALA20" s="17"/>
      <c r="ALB20" s="17"/>
      <c r="ALC20" s="17"/>
      <c r="ALD20" s="17"/>
      <c r="ALE20" s="17"/>
      <c r="ALF20" s="17"/>
      <c r="ALG20" s="17"/>
      <c r="ALH20" s="17"/>
      <c r="ALI20" s="17"/>
      <c r="ALJ20" s="17"/>
      <c r="ALK20" s="17"/>
      <c r="ALL20" s="17"/>
      <c r="ALM20" s="17"/>
      <c r="ALN20" s="17"/>
      <c r="ALO20" s="17"/>
      <c r="ALP20" s="17"/>
      <c r="ALQ20" s="17"/>
      <c r="ALR20" s="17"/>
      <c r="ALS20" s="17"/>
      <c r="ALT20" s="17"/>
      <c r="ALU20" s="17"/>
      <c r="ALV20" s="17"/>
      <c r="ALW20" s="17"/>
      <c r="ALX20" s="17"/>
      <c r="ALY20" s="17"/>
      <c r="ALZ20" s="17"/>
      <c r="AMA20" s="17"/>
      <c r="AMB20" s="17"/>
      <c r="AMC20" s="17"/>
      <c r="AMD20" s="17"/>
      <c r="AME20" s="17"/>
      <c r="AMF20" s="17"/>
      <c r="AMG20" s="17"/>
      <c r="AMH20" s="17"/>
      <c r="AMI20" s="17"/>
      <c r="AMJ20" s="17"/>
      <c r="AMK20" s="17"/>
      <c r="AML20" s="17"/>
      <c r="AMM20" s="17"/>
      <c r="AMN20" s="17"/>
      <c r="AMO20" s="17"/>
      <c r="AMP20" s="17"/>
      <c r="AMQ20" s="17"/>
      <c r="AMR20" s="17"/>
      <c r="AMS20" s="17"/>
      <c r="AMT20" s="17"/>
      <c r="AMU20" s="17"/>
      <c r="AMV20" s="17"/>
      <c r="AMW20" s="17"/>
      <c r="AMX20" s="17"/>
      <c r="AMY20" s="17"/>
      <c r="AMZ20" s="17"/>
      <c r="ANA20" s="17"/>
      <c r="ANB20" s="17"/>
      <c r="ANC20" s="17"/>
      <c r="AND20" s="17"/>
      <c r="ANE20" s="17"/>
      <c r="ANF20" s="17"/>
      <c r="ANG20" s="17"/>
      <c r="ANH20" s="17"/>
      <c r="ANI20" s="17"/>
      <c r="ANJ20" s="17"/>
      <c r="ANK20" s="17"/>
      <c r="ANL20" s="17"/>
      <c r="ANM20" s="17"/>
      <c r="ANN20" s="17"/>
      <c r="ANO20" s="17"/>
      <c r="ANP20" s="17"/>
      <c r="ANQ20" s="17"/>
      <c r="ANR20" s="17"/>
      <c r="ANS20" s="17"/>
      <c r="ANT20" s="17"/>
      <c r="ANU20" s="17"/>
      <c r="ANV20" s="17"/>
      <c r="ANW20" s="17"/>
      <c r="ANX20" s="17"/>
      <c r="ANY20" s="17"/>
      <c r="ANZ20" s="17"/>
      <c r="AOA20" s="17"/>
      <c r="AOB20" s="17"/>
      <c r="AOC20" s="17"/>
      <c r="AOD20" s="17"/>
      <c r="AOE20" s="17"/>
      <c r="AOF20" s="17"/>
      <c r="AOG20" s="17"/>
      <c r="AOH20" s="17"/>
      <c r="AOI20" s="17"/>
      <c r="AOJ20" s="17"/>
      <c r="AOK20" s="17"/>
      <c r="AOL20" s="17"/>
      <c r="AOM20" s="17"/>
      <c r="AON20" s="17"/>
      <c r="AOO20" s="17"/>
      <c r="AOP20" s="17"/>
      <c r="AOQ20" s="17"/>
      <c r="AOR20" s="17"/>
      <c r="AOS20" s="17"/>
      <c r="AOT20" s="17"/>
      <c r="AOU20" s="17"/>
      <c r="AOV20" s="17"/>
      <c r="AOW20" s="17"/>
      <c r="AOX20" s="17"/>
      <c r="AOY20" s="17"/>
      <c r="AOZ20" s="17"/>
      <c r="APA20" s="17"/>
      <c r="APB20" s="17"/>
      <c r="APC20" s="17"/>
      <c r="APD20" s="17"/>
      <c r="APE20" s="17"/>
      <c r="APF20" s="17"/>
      <c r="APG20" s="17"/>
      <c r="APH20" s="17"/>
      <c r="API20" s="17"/>
      <c r="APJ20" s="17"/>
      <c r="APK20" s="17"/>
      <c r="APL20" s="17"/>
      <c r="APM20" s="17"/>
      <c r="APN20" s="17"/>
      <c r="APO20" s="17"/>
      <c r="APP20" s="17"/>
      <c r="APQ20" s="17"/>
      <c r="APR20" s="17"/>
      <c r="APS20" s="17"/>
      <c r="APT20" s="17"/>
      <c r="APU20" s="17"/>
      <c r="APV20" s="17"/>
      <c r="APW20" s="17"/>
      <c r="APX20" s="17"/>
      <c r="APY20" s="17"/>
      <c r="APZ20" s="17"/>
      <c r="AQA20" s="17"/>
      <c r="AQB20" s="17"/>
      <c r="AQC20" s="17"/>
      <c r="AQD20" s="17"/>
      <c r="AQE20" s="17"/>
      <c r="AQF20" s="17"/>
      <c r="AQG20" s="17"/>
      <c r="AQH20" s="17"/>
      <c r="AQI20" s="17"/>
      <c r="AQJ20" s="17"/>
      <c r="AQK20" s="17"/>
      <c r="AQL20" s="17"/>
      <c r="AQM20" s="17"/>
      <c r="AQN20" s="17"/>
      <c r="AQO20" s="17"/>
      <c r="AQP20" s="17"/>
      <c r="AQQ20" s="17"/>
      <c r="AQR20" s="17"/>
      <c r="AQS20" s="17"/>
      <c r="AQT20" s="17"/>
      <c r="AQU20" s="17"/>
      <c r="AQV20" s="17"/>
      <c r="AQW20" s="17"/>
      <c r="AQX20" s="17"/>
      <c r="AQY20" s="17"/>
      <c r="AQZ20" s="17"/>
      <c r="ARA20" s="17"/>
      <c r="ARB20" s="17"/>
      <c r="ARC20" s="17"/>
      <c r="ARD20" s="17"/>
      <c r="ARE20" s="17"/>
      <c r="ARF20" s="17"/>
      <c r="ARG20" s="17"/>
      <c r="ARH20" s="17"/>
      <c r="ARI20" s="17"/>
      <c r="ARJ20" s="17"/>
      <c r="ARK20" s="17"/>
      <c r="ARL20" s="17"/>
      <c r="ARM20" s="17"/>
      <c r="ARN20" s="17"/>
      <c r="ARO20" s="17"/>
      <c r="ARP20" s="17"/>
      <c r="ARQ20" s="17"/>
      <c r="ARR20" s="17"/>
      <c r="ARS20" s="17"/>
      <c r="ART20" s="17"/>
      <c r="ARU20" s="17"/>
      <c r="ARV20" s="17"/>
      <c r="ARW20" s="17"/>
      <c r="ARX20" s="17"/>
      <c r="ARY20" s="17"/>
      <c r="ARZ20" s="17"/>
      <c r="ASA20" s="17"/>
      <c r="ASB20" s="17"/>
      <c r="ASC20" s="17"/>
      <c r="ASD20" s="17"/>
      <c r="ASE20" s="17"/>
      <c r="ASF20" s="17"/>
      <c r="ASG20" s="17"/>
      <c r="ASH20" s="17"/>
      <c r="ASI20" s="17"/>
      <c r="ASJ20" s="17"/>
      <c r="ASK20" s="17"/>
      <c r="ASL20" s="17"/>
      <c r="ASM20" s="17"/>
      <c r="ASN20" s="17"/>
      <c r="ASO20" s="17"/>
      <c r="ASP20" s="17"/>
      <c r="ASQ20" s="17"/>
      <c r="ASR20" s="17"/>
      <c r="ASS20" s="17"/>
      <c r="AST20" s="17"/>
      <c r="ASU20" s="17"/>
      <c r="ASV20" s="17"/>
      <c r="ASW20" s="17"/>
      <c r="ASX20" s="17"/>
      <c r="ASY20" s="17"/>
      <c r="ASZ20" s="17"/>
      <c r="ATA20" s="17"/>
      <c r="ATB20" s="17"/>
      <c r="ATC20" s="17"/>
      <c r="ATD20" s="17"/>
      <c r="ATE20" s="17"/>
      <c r="ATF20" s="17"/>
      <c r="ATG20" s="17"/>
      <c r="ATH20" s="17"/>
      <c r="ATI20" s="17"/>
      <c r="ATJ20" s="17"/>
      <c r="ATK20" s="17"/>
      <c r="ATL20" s="17"/>
      <c r="ATM20" s="17"/>
      <c r="ATN20" s="17"/>
      <c r="ATO20" s="17"/>
      <c r="ATP20" s="17"/>
      <c r="ATQ20" s="17"/>
      <c r="ATR20" s="17"/>
      <c r="ATS20" s="17"/>
      <c r="ATT20" s="17"/>
      <c r="ATU20" s="17"/>
      <c r="ATV20" s="17"/>
      <c r="ATW20" s="17"/>
      <c r="ATX20" s="17"/>
      <c r="ATY20" s="17"/>
      <c r="ATZ20" s="17"/>
      <c r="AUA20" s="17"/>
      <c r="AUB20" s="17"/>
      <c r="AUC20" s="17"/>
      <c r="AUD20" s="17"/>
      <c r="AUE20" s="17"/>
      <c r="AUF20" s="17"/>
      <c r="AUG20" s="17"/>
      <c r="AUH20" s="17"/>
      <c r="AUI20" s="17"/>
      <c r="AUJ20" s="17"/>
      <c r="AUK20" s="17"/>
      <c r="AUL20" s="17"/>
      <c r="AUM20" s="17"/>
      <c r="AUN20" s="17"/>
      <c r="AUO20" s="17"/>
      <c r="AUP20" s="17"/>
      <c r="AUQ20" s="17"/>
      <c r="AUR20" s="17"/>
      <c r="AUS20" s="17"/>
      <c r="AUT20" s="17"/>
      <c r="AUU20" s="17"/>
      <c r="AUV20" s="17"/>
      <c r="AUW20" s="17"/>
      <c r="AUX20" s="17"/>
      <c r="AUY20" s="17"/>
      <c r="AUZ20" s="17"/>
      <c r="AVA20" s="17"/>
      <c r="AVB20" s="17"/>
      <c r="AVC20" s="17"/>
      <c r="AVD20" s="17"/>
      <c r="AVE20" s="17"/>
      <c r="AVF20" s="17"/>
      <c r="AVG20" s="17"/>
      <c r="AVH20" s="17"/>
      <c r="AVI20" s="17"/>
      <c r="AVJ20" s="17"/>
      <c r="AVK20" s="17"/>
      <c r="AVL20" s="17"/>
      <c r="AVM20" s="17"/>
      <c r="AVN20" s="17"/>
      <c r="AVO20" s="17"/>
      <c r="AVP20" s="17"/>
      <c r="AVQ20" s="17"/>
      <c r="AVR20" s="17"/>
      <c r="AVS20" s="17"/>
      <c r="AVT20" s="17"/>
      <c r="AVU20" s="17"/>
      <c r="AVV20" s="17"/>
      <c r="AVW20" s="17"/>
      <c r="AVX20" s="17"/>
      <c r="AVY20" s="17"/>
      <c r="AVZ20" s="17"/>
      <c r="AWA20" s="17"/>
      <c r="AWB20" s="17"/>
      <c r="AWC20" s="17"/>
      <c r="AWD20" s="17"/>
      <c r="AWE20" s="17"/>
      <c r="AWF20" s="17"/>
      <c r="AWG20" s="17"/>
      <c r="AWH20" s="17"/>
      <c r="AWI20" s="17"/>
      <c r="AWJ20" s="17"/>
      <c r="AWK20" s="17"/>
      <c r="AWL20" s="17"/>
      <c r="AWM20" s="17"/>
      <c r="AWN20" s="17"/>
      <c r="AWO20" s="17"/>
      <c r="AWP20" s="17"/>
      <c r="AWQ20" s="17"/>
      <c r="AWR20" s="17"/>
      <c r="AWS20" s="17"/>
      <c r="AWT20" s="17"/>
      <c r="AWU20" s="17"/>
      <c r="AWV20" s="17"/>
      <c r="AWW20" s="17"/>
      <c r="AWX20" s="17"/>
      <c r="AWY20" s="17"/>
      <c r="AWZ20" s="17"/>
      <c r="AXA20" s="17"/>
      <c r="AXB20" s="17"/>
      <c r="AXC20" s="17"/>
      <c r="AXD20" s="17"/>
      <c r="AXE20" s="17"/>
      <c r="AXF20" s="17"/>
      <c r="AXG20" s="17"/>
      <c r="AXH20" s="17"/>
      <c r="AXI20" s="17"/>
      <c r="AXJ20" s="17"/>
      <c r="AXK20" s="17"/>
      <c r="AXL20" s="17"/>
      <c r="AXM20" s="17"/>
      <c r="AXN20" s="17"/>
      <c r="AXO20" s="17"/>
      <c r="AXP20" s="17"/>
      <c r="AXQ20" s="17"/>
      <c r="AXR20" s="17"/>
      <c r="AXS20" s="17"/>
      <c r="AXT20" s="17"/>
      <c r="AXU20" s="17"/>
      <c r="AXV20" s="17"/>
      <c r="AXW20" s="17"/>
      <c r="AXX20" s="17"/>
      <c r="AXY20" s="17"/>
      <c r="AXZ20" s="17"/>
      <c r="AYA20" s="17"/>
      <c r="AYB20" s="17"/>
      <c r="AYC20" s="17"/>
      <c r="AYD20" s="17"/>
      <c r="AYE20" s="17"/>
      <c r="AYF20" s="17"/>
      <c r="AYG20" s="17"/>
      <c r="AYH20" s="17"/>
      <c r="AYI20" s="17"/>
      <c r="AYJ20" s="17"/>
      <c r="AYK20" s="17"/>
      <c r="AYL20" s="17"/>
      <c r="AYM20" s="17"/>
      <c r="AYN20" s="17"/>
      <c r="AYO20" s="17"/>
      <c r="AYP20" s="17"/>
      <c r="AYQ20" s="17"/>
      <c r="AYR20" s="17"/>
      <c r="AYS20" s="17"/>
      <c r="AYT20" s="17"/>
      <c r="AYU20" s="17"/>
      <c r="AYV20" s="17"/>
      <c r="AYW20" s="17"/>
      <c r="AYX20" s="17"/>
      <c r="AYY20" s="17"/>
      <c r="AYZ20" s="17"/>
      <c r="AZA20" s="17"/>
      <c r="AZB20" s="17"/>
      <c r="AZC20" s="17"/>
      <c r="AZD20" s="17"/>
      <c r="AZE20" s="17"/>
      <c r="AZF20" s="17"/>
      <c r="AZG20" s="17"/>
      <c r="AZH20" s="17"/>
      <c r="AZI20" s="17"/>
      <c r="AZJ20" s="17"/>
      <c r="AZK20" s="17"/>
      <c r="AZL20" s="17"/>
      <c r="AZM20" s="17"/>
      <c r="AZN20" s="17"/>
      <c r="AZO20" s="17"/>
      <c r="AZP20" s="17"/>
      <c r="AZQ20" s="17"/>
      <c r="AZR20" s="17"/>
      <c r="AZS20" s="17"/>
      <c r="AZT20" s="17"/>
      <c r="AZU20" s="17"/>
      <c r="AZV20" s="17"/>
      <c r="AZW20" s="17"/>
      <c r="AZX20" s="17"/>
      <c r="AZY20" s="17"/>
      <c r="AZZ20" s="17"/>
      <c r="BAA20" s="17"/>
      <c r="BAB20" s="17"/>
      <c r="BAC20" s="17"/>
      <c r="BAD20" s="17"/>
      <c r="BAE20" s="17"/>
      <c r="BAF20" s="17"/>
      <c r="BAG20" s="17"/>
      <c r="BAH20" s="17"/>
      <c r="BAI20" s="17"/>
      <c r="BAJ20" s="17"/>
      <c r="BAK20" s="17"/>
      <c r="BAL20" s="17"/>
      <c r="BAM20" s="17"/>
      <c r="BAN20" s="17"/>
      <c r="BAO20" s="17"/>
      <c r="BAP20" s="17"/>
      <c r="BAQ20" s="17"/>
      <c r="BAR20" s="17"/>
      <c r="BAS20" s="17"/>
      <c r="BAT20" s="17"/>
      <c r="BAU20" s="17"/>
      <c r="BAV20" s="17"/>
      <c r="BAW20" s="17"/>
      <c r="BAX20" s="17"/>
      <c r="BAY20" s="17"/>
      <c r="BAZ20" s="17"/>
      <c r="BBA20" s="17"/>
      <c r="BBB20" s="17"/>
      <c r="BBC20" s="17"/>
      <c r="BBD20" s="17"/>
      <c r="BBE20" s="17"/>
      <c r="BBF20" s="17"/>
      <c r="BBG20" s="17"/>
      <c r="BBH20" s="17"/>
      <c r="BBI20" s="17"/>
      <c r="BBJ20" s="17"/>
      <c r="BBK20" s="17"/>
      <c r="BBL20" s="17"/>
      <c r="BBM20" s="17"/>
      <c r="BBN20" s="17"/>
      <c r="BBO20" s="17"/>
      <c r="BBP20" s="17"/>
      <c r="BBQ20" s="17"/>
      <c r="BBR20" s="17"/>
      <c r="BBS20" s="17"/>
      <c r="BBT20" s="17"/>
      <c r="BBU20" s="17"/>
      <c r="BBV20" s="17"/>
      <c r="BBW20" s="17"/>
      <c r="BBX20" s="17"/>
      <c r="BBY20" s="17"/>
      <c r="BBZ20" s="17"/>
      <c r="BCA20" s="17"/>
      <c r="BCB20" s="17"/>
      <c r="BCC20" s="17"/>
      <c r="BCD20" s="17"/>
      <c r="BCE20" s="17"/>
      <c r="BCF20" s="17"/>
      <c r="BCG20" s="17"/>
      <c r="BCH20" s="17"/>
      <c r="BCI20" s="17"/>
      <c r="BCJ20" s="17"/>
      <c r="BCK20" s="17"/>
      <c r="BCL20" s="17"/>
      <c r="BCM20" s="17"/>
      <c r="BCN20" s="17"/>
      <c r="BCO20" s="17"/>
      <c r="BCP20" s="17"/>
      <c r="BCQ20" s="17"/>
      <c r="BCR20" s="17"/>
      <c r="BCS20" s="17"/>
      <c r="BCT20" s="17"/>
      <c r="BCU20" s="17"/>
      <c r="BCV20" s="17"/>
      <c r="BCW20" s="17"/>
      <c r="BCX20" s="17"/>
      <c r="BCY20" s="17"/>
      <c r="BCZ20" s="17"/>
      <c r="BDA20" s="17"/>
      <c r="BDB20" s="17"/>
      <c r="BDC20" s="17"/>
      <c r="BDD20" s="17"/>
      <c r="BDE20" s="17"/>
      <c r="BDF20" s="17"/>
      <c r="BDG20" s="17"/>
      <c r="BDH20" s="17"/>
      <c r="BDI20" s="17"/>
      <c r="BDJ20" s="17"/>
      <c r="BDK20" s="17"/>
      <c r="BDL20" s="17"/>
      <c r="BDM20" s="17"/>
      <c r="BDN20" s="17"/>
      <c r="BDO20" s="17"/>
      <c r="BDP20" s="17"/>
      <c r="BDQ20" s="17"/>
      <c r="BDR20" s="17"/>
      <c r="BDS20" s="17"/>
      <c r="BDT20" s="17"/>
      <c r="BDU20" s="17"/>
      <c r="BDV20" s="17"/>
      <c r="BDW20" s="17"/>
      <c r="BDX20" s="17"/>
      <c r="BDY20" s="17"/>
      <c r="BDZ20" s="17"/>
      <c r="BEA20" s="17"/>
      <c r="BEB20" s="17"/>
      <c r="BEC20" s="17"/>
      <c r="BED20" s="17"/>
      <c r="BEE20" s="17"/>
      <c r="BEF20" s="17"/>
      <c r="BEG20" s="17"/>
      <c r="BEH20" s="17"/>
      <c r="BEI20" s="17"/>
      <c r="BEJ20" s="17"/>
      <c r="BEK20" s="17"/>
      <c r="BEL20" s="17"/>
      <c r="BEM20" s="17"/>
      <c r="BEN20" s="17"/>
      <c r="BEO20" s="17"/>
      <c r="BEP20" s="17"/>
      <c r="BEQ20" s="17"/>
      <c r="BER20" s="17"/>
      <c r="BES20" s="17"/>
      <c r="BET20" s="17"/>
      <c r="BEU20" s="17"/>
      <c r="BEV20" s="17"/>
      <c r="BEW20" s="17"/>
      <c r="BEX20" s="17"/>
      <c r="BEY20" s="17"/>
      <c r="BEZ20" s="17"/>
      <c r="BFA20" s="17"/>
      <c r="BFB20" s="17"/>
      <c r="BFC20" s="17"/>
      <c r="BFD20" s="17"/>
      <c r="BFE20" s="17"/>
      <c r="BFF20" s="17"/>
      <c r="BFG20" s="17"/>
      <c r="BFH20" s="17"/>
      <c r="BFI20" s="17"/>
      <c r="BFJ20" s="17"/>
      <c r="BFK20" s="17"/>
      <c r="BFL20" s="17"/>
      <c r="BFM20" s="17"/>
      <c r="BFN20" s="17"/>
      <c r="BFO20" s="17"/>
      <c r="BFP20" s="17"/>
      <c r="BFQ20" s="17"/>
      <c r="BFR20" s="17"/>
      <c r="BFS20" s="17"/>
      <c r="BFT20" s="17"/>
      <c r="BFU20" s="17"/>
      <c r="BFV20" s="17"/>
      <c r="BFW20" s="17"/>
      <c r="BFX20" s="17"/>
      <c r="BFY20" s="17"/>
      <c r="BFZ20" s="17"/>
      <c r="BGA20" s="17"/>
      <c r="BGB20" s="17"/>
      <c r="BGC20" s="17"/>
      <c r="BGD20" s="17"/>
      <c r="BGE20" s="17"/>
      <c r="BGF20" s="17"/>
      <c r="BGG20" s="17"/>
      <c r="BGH20" s="17"/>
      <c r="BGI20" s="17"/>
      <c r="BGJ20" s="17"/>
      <c r="BGK20" s="17"/>
      <c r="BGL20" s="17"/>
      <c r="BGM20" s="17"/>
      <c r="BGN20" s="17"/>
      <c r="BGO20" s="17"/>
      <c r="BGP20" s="17"/>
      <c r="BGQ20" s="17"/>
      <c r="BGR20" s="17"/>
      <c r="BGS20" s="17"/>
      <c r="BGT20" s="17"/>
      <c r="BGU20" s="17"/>
      <c r="BGV20" s="17"/>
      <c r="BGW20" s="17"/>
      <c r="BGX20" s="17"/>
      <c r="BGY20" s="17"/>
      <c r="BGZ20" s="17"/>
      <c r="BHA20" s="17"/>
      <c r="BHB20" s="17"/>
      <c r="BHC20" s="17"/>
      <c r="BHD20" s="17"/>
      <c r="BHE20" s="17"/>
      <c r="BHF20" s="17"/>
      <c r="BHG20" s="17"/>
      <c r="BHH20" s="17"/>
      <c r="BHI20" s="17"/>
      <c r="BHJ20" s="17"/>
      <c r="BHK20" s="17"/>
      <c r="BHL20" s="17"/>
      <c r="BHM20" s="17"/>
      <c r="BHN20" s="17"/>
      <c r="BHO20" s="17"/>
      <c r="BHP20" s="17"/>
      <c r="BHQ20" s="17"/>
      <c r="BHR20" s="17"/>
      <c r="BHS20" s="17"/>
      <c r="BHT20" s="17"/>
      <c r="BHU20" s="17"/>
      <c r="BHV20" s="17"/>
      <c r="BHW20" s="17"/>
      <c r="BHX20" s="17"/>
      <c r="BHY20" s="17"/>
      <c r="BHZ20" s="17"/>
      <c r="BIA20" s="17"/>
      <c r="BIB20" s="17"/>
      <c r="BIC20" s="17"/>
      <c r="BID20" s="17"/>
      <c r="BIE20" s="17"/>
      <c r="BIF20" s="17"/>
      <c r="BIG20" s="17"/>
      <c r="BIH20" s="17"/>
      <c r="BII20" s="17"/>
      <c r="BIJ20" s="17"/>
      <c r="BIK20" s="17"/>
      <c r="BIL20" s="17"/>
      <c r="BIM20" s="17"/>
      <c r="BIN20" s="17"/>
      <c r="BIO20" s="17"/>
      <c r="BIP20" s="17"/>
      <c r="BIQ20" s="17"/>
      <c r="BIR20" s="17"/>
      <c r="BIS20" s="17"/>
      <c r="BIT20" s="17"/>
      <c r="BIU20" s="17"/>
      <c r="BIV20" s="17"/>
      <c r="BIW20" s="17"/>
      <c r="BIX20" s="17"/>
      <c r="BIY20" s="17"/>
      <c r="BIZ20" s="17"/>
      <c r="BJA20" s="17"/>
      <c r="BJB20" s="17"/>
      <c r="BJC20" s="17"/>
      <c r="BJD20" s="17"/>
      <c r="BJE20" s="17"/>
      <c r="BJF20" s="17"/>
      <c r="BJG20" s="17"/>
      <c r="BJH20" s="17"/>
      <c r="BJI20" s="17"/>
      <c r="BJJ20" s="17"/>
      <c r="BJK20" s="17"/>
      <c r="BJL20" s="17"/>
      <c r="BJM20" s="17"/>
      <c r="BJN20" s="17"/>
      <c r="BJO20" s="17"/>
      <c r="BJP20" s="17"/>
      <c r="BJQ20" s="17"/>
      <c r="BJR20" s="17"/>
      <c r="BJS20" s="17"/>
      <c r="BJT20" s="17"/>
      <c r="BJU20" s="17"/>
      <c r="BJV20" s="17"/>
      <c r="BJW20" s="17"/>
      <c r="BJX20" s="17"/>
      <c r="BJY20" s="17"/>
      <c r="BJZ20" s="17"/>
      <c r="BKA20" s="17"/>
      <c r="BKB20" s="17"/>
      <c r="BKC20" s="17"/>
      <c r="BKD20" s="17"/>
      <c r="BKE20" s="17"/>
      <c r="BKF20" s="17"/>
      <c r="BKG20" s="17"/>
      <c r="BKH20" s="17"/>
      <c r="BKI20" s="17"/>
      <c r="BKJ20" s="17"/>
      <c r="BKK20" s="17"/>
      <c r="BKL20" s="17"/>
      <c r="BKM20" s="17"/>
      <c r="BKN20" s="17"/>
      <c r="BKO20" s="17"/>
      <c r="BKP20" s="17"/>
      <c r="BKQ20" s="17"/>
      <c r="BKR20" s="17"/>
      <c r="BKS20" s="17"/>
      <c r="BKT20" s="17"/>
      <c r="BKU20" s="17"/>
      <c r="BKV20" s="17"/>
      <c r="BKW20" s="17"/>
      <c r="BKX20" s="17"/>
      <c r="BKY20" s="17"/>
      <c r="BKZ20" s="17"/>
      <c r="BLA20" s="17"/>
      <c r="BLB20" s="17"/>
      <c r="BLC20" s="17"/>
      <c r="BLD20" s="17"/>
      <c r="BLE20" s="17"/>
      <c r="BLF20" s="17"/>
      <c r="BLG20" s="17"/>
      <c r="BLH20" s="17"/>
      <c r="BLI20" s="17"/>
      <c r="BLJ20" s="17"/>
      <c r="BLK20" s="17"/>
      <c r="BLL20" s="17"/>
      <c r="BLM20" s="17"/>
      <c r="BLN20" s="17"/>
      <c r="BLO20" s="17"/>
      <c r="BLP20" s="17"/>
      <c r="BLQ20" s="17"/>
      <c r="BLR20" s="17"/>
      <c r="BLS20" s="17"/>
      <c r="BLT20" s="17"/>
      <c r="BLU20" s="17"/>
      <c r="BLV20" s="17"/>
      <c r="BLW20" s="17"/>
      <c r="BLX20" s="17"/>
      <c r="BLY20" s="17"/>
      <c r="BLZ20" s="17"/>
      <c r="BMA20" s="17"/>
      <c r="BMB20" s="17"/>
      <c r="BMC20" s="17"/>
      <c r="BMD20" s="17"/>
      <c r="BME20" s="17"/>
      <c r="BMF20" s="17"/>
      <c r="BMG20" s="17"/>
      <c r="BMH20" s="17"/>
      <c r="BMI20" s="17"/>
      <c r="BMJ20" s="17"/>
      <c r="BMK20" s="17"/>
      <c r="BML20" s="17"/>
      <c r="BMM20" s="17"/>
      <c r="BMN20" s="17"/>
      <c r="BMO20" s="17"/>
      <c r="BMP20" s="17"/>
      <c r="BMQ20" s="17"/>
      <c r="BMR20" s="17"/>
      <c r="BMS20" s="17"/>
      <c r="BMT20" s="17"/>
      <c r="BMU20" s="17"/>
      <c r="BMV20" s="17"/>
      <c r="BMW20" s="17"/>
      <c r="BMX20" s="17"/>
      <c r="BMY20" s="17"/>
      <c r="BMZ20" s="17"/>
      <c r="BNA20" s="17"/>
      <c r="BNB20" s="17"/>
      <c r="BNC20" s="17"/>
      <c r="BND20" s="17"/>
      <c r="BNE20" s="17"/>
      <c r="BNF20" s="17"/>
      <c r="BNG20" s="17"/>
      <c r="BNH20" s="17"/>
      <c r="BNI20" s="17"/>
      <c r="BNJ20" s="17"/>
      <c r="BNK20" s="17"/>
      <c r="BNL20" s="17"/>
      <c r="BNM20" s="17"/>
      <c r="BNN20" s="17"/>
      <c r="BNO20" s="17"/>
      <c r="BNP20" s="17"/>
      <c r="BNQ20" s="17"/>
      <c r="BNR20" s="17"/>
      <c r="BNS20" s="17"/>
      <c r="BNT20" s="17"/>
      <c r="BNU20" s="17"/>
      <c r="BNV20" s="17"/>
      <c r="BNW20" s="17"/>
      <c r="BNX20" s="17"/>
      <c r="BNY20" s="17"/>
      <c r="BNZ20" s="17"/>
      <c r="BOA20" s="17"/>
      <c r="BOB20" s="17"/>
      <c r="BOC20" s="17"/>
      <c r="BOD20" s="17"/>
      <c r="BOE20" s="17"/>
      <c r="BOF20" s="17"/>
      <c r="BOG20" s="17"/>
      <c r="BOH20" s="17"/>
      <c r="BOI20" s="17"/>
      <c r="BOJ20" s="17"/>
      <c r="BOK20" s="17"/>
      <c r="BOL20" s="17"/>
      <c r="BOM20" s="17"/>
      <c r="BON20" s="17"/>
      <c r="BOO20" s="17"/>
      <c r="BOP20" s="17"/>
      <c r="BOQ20" s="17"/>
      <c r="BOR20" s="17"/>
      <c r="BOS20" s="17"/>
      <c r="BOT20" s="17"/>
      <c r="BOU20" s="17"/>
      <c r="BOV20" s="17"/>
      <c r="BOW20" s="17"/>
      <c r="BOX20" s="17"/>
      <c r="BOY20" s="17"/>
      <c r="BOZ20" s="17"/>
      <c r="BPA20" s="17"/>
      <c r="BPB20" s="17"/>
      <c r="BPC20" s="17"/>
      <c r="BPD20" s="17"/>
      <c r="BPE20" s="17"/>
      <c r="BPF20" s="17"/>
      <c r="BPG20" s="17"/>
      <c r="BPH20" s="17"/>
      <c r="BPI20" s="17"/>
      <c r="BPJ20" s="17"/>
      <c r="BPK20" s="17"/>
      <c r="BPL20" s="17"/>
      <c r="BPM20" s="17"/>
      <c r="BPN20" s="17"/>
      <c r="BPO20" s="17"/>
      <c r="BPP20" s="17"/>
      <c r="BPQ20" s="17"/>
      <c r="BPR20" s="17"/>
      <c r="BPS20" s="17"/>
      <c r="BPT20" s="17"/>
      <c r="BPU20" s="17"/>
      <c r="BPV20" s="17"/>
      <c r="BPW20" s="17"/>
      <c r="BPX20" s="17"/>
      <c r="BPY20" s="17"/>
      <c r="BPZ20" s="17"/>
      <c r="BQA20" s="17"/>
      <c r="BQB20" s="17"/>
      <c r="BQC20" s="17"/>
      <c r="BQD20" s="17"/>
      <c r="BQE20" s="17"/>
      <c r="BQF20" s="17"/>
      <c r="BQG20" s="17"/>
      <c r="BQH20" s="17"/>
      <c r="BQI20" s="17"/>
      <c r="BQJ20" s="17"/>
      <c r="BQK20" s="17"/>
      <c r="BQL20" s="17"/>
      <c r="BQM20" s="17"/>
      <c r="BQN20" s="17"/>
      <c r="BQO20" s="17"/>
      <c r="BQP20" s="17"/>
      <c r="BQQ20" s="17"/>
      <c r="BQR20" s="17"/>
      <c r="BQS20" s="17"/>
      <c r="BQT20" s="17"/>
      <c r="BQU20" s="17"/>
      <c r="BQV20" s="17"/>
      <c r="BQW20" s="17"/>
      <c r="BQX20" s="17"/>
      <c r="BQY20" s="17"/>
      <c r="BQZ20" s="17"/>
      <c r="BRA20" s="17"/>
      <c r="BRB20" s="17"/>
      <c r="BRC20" s="17"/>
      <c r="BRD20" s="17"/>
      <c r="BRE20" s="17"/>
      <c r="BRF20" s="17"/>
      <c r="BRG20" s="17"/>
      <c r="BRH20" s="17"/>
      <c r="BRI20" s="17"/>
      <c r="BRJ20" s="17"/>
      <c r="BRK20" s="17"/>
      <c r="BRL20" s="17"/>
      <c r="BRM20" s="17"/>
      <c r="BRN20" s="17"/>
      <c r="BRO20" s="17"/>
      <c r="BRP20" s="17"/>
      <c r="BRQ20" s="17"/>
      <c r="BRR20" s="17"/>
      <c r="BRS20" s="17"/>
      <c r="BRT20" s="17"/>
      <c r="BRU20" s="17"/>
      <c r="BRV20" s="17"/>
      <c r="BRW20" s="17"/>
      <c r="BRX20" s="17"/>
      <c r="BRY20" s="17"/>
      <c r="BRZ20" s="17"/>
      <c r="BSA20" s="17"/>
      <c r="BSB20" s="17"/>
      <c r="BSC20" s="17"/>
      <c r="BSD20" s="17"/>
      <c r="BSE20" s="17"/>
      <c r="BSF20" s="17"/>
      <c r="BSG20" s="17"/>
      <c r="BSH20" s="17"/>
      <c r="BSI20" s="17"/>
      <c r="BSJ20" s="17"/>
      <c r="BSK20" s="17"/>
      <c r="BSL20" s="17"/>
      <c r="BSM20" s="17"/>
      <c r="BSN20" s="17"/>
      <c r="BSO20" s="17"/>
      <c r="BSP20" s="17"/>
      <c r="BSQ20" s="17"/>
      <c r="BSR20" s="17"/>
      <c r="BSS20" s="17"/>
      <c r="BST20" s="17"/>
      <c r="BSU20" s="17"/>
      <c r="BSV20" s="17"/>
      <c r="BSW20" s="17"/>
      <c r="BSX20" s="17"/>
      <c r="BSY20" s="17"/>
      <c r="BSZ20" s="17"/>
      <c r="BTA20" s="17"/>
      <c r="BTB20" s="17"/>
      <c r="BTC20" s="17"/>
      <c r="BTD20" s="17"/>
      <c r="BTE20" s="17"/>
      <c r="BTF20" s="17"/>
      <c r="BTG20" s="17"/>
      <c r="BTH20" s="17"/>
      <c r="BTI20" s="17"/>
      <c r="BTJ20" s="17"/>
      <c r="BTK20" s="17"/>
      <c r="BTL20" s="17"/>
      <c r="BTM20" s="17"/>
      <c r="BTN20" s="17"/>
      <c r="BTO20" s="17"/>
      <c r="BTP20" s="17"/>
      <c r="BTQ20" s="17"/>
      <c r="BTR20" s="17"/>
      <c r="BTS20" s="17"/>
      <c r="BTT20" s="17"/>
      <c r="BTU20" s="17"/>
      <c r="BTV20" s="17"/>
      <c r="BTW20" s="17"/>
      <c r="BTX20" s="17"/>
      <c r="BTY20" s="17"/>
      <c r="BTZ20" s="17"/>
      <c r="BUA20" s="17"/>
      <c r="BUB20" s="17"/>
      <c r="BUC20" s="17"/>
      <c r="BUD20" s="17"/>
      <c r="BUE20" s="17"/>
      <c r="BUF20" s="17"/>
      <c r="BUG20" s="17"/>
      <c r="BUH20" s="17"/>
      <c r="BUI20" s="17"/>
      <c r="BUJ20" s="17"/>
      <c r="BUK20" s="17"/>
      <c r="BUL20" s="17"/>
      <c r="BUM20" s="17"/>
      <c r="BUN20" s="17"/>
      <c r="BUO20" s="17"/>
      <c r="BUP20" s="17"/>
      <c r="BUQ20" s="17"/>
      <c r="BUR20" s="17"/>
      <c r="BUS20" s="17"/>
      <c r="BUT20" s="17"/>
      <c r="BUU20" s="17"/>
      <c r="BUV20" s="17"/>
      <c r="BUW20" s="17"/>
      <c r="BUX20" s="17"/>
      <c r="BUY20" s="17"/>
      <c r="BUZ20" s="17"/>
      <c r="BVA20" s="17"/>
      <c r="BVB20" s="17"/>
      <c r="BVC20" s="17"/>
      <c r="BVD20" s="17"/>
      <c r="BVE20" s="17"/>
      <c r="BVF20" s="17"/>
      <c r="BVG20" s="17"/>
      <c r="BVH20" s="17"/>
      <c r="BVI20" s="17"/>
      <c r="BVJ20" s="17"/>
      <c r="BVK20" s="17"/>
      <c r="BVL20" s="17"/>
      <c r="BVM20" s="17"/>
      <c r="BVN20" s="17"/>
      <c r="BVO20" s="17"/>
      <c r="BVP20" s="17"/>
      <c r="BVQ20" s="17"/>
      <c r="BVR20" s="17"/>
      <c r="BVS20" s="17"/>
      <c r="BVT20" s="17"/>
      <c r="BVU20" s="17"/>
      <c r="BVV20" s="17"/>
      <c r="BVW20" s="17"/>
      <c r="BVX20" s="17"/>
      <c r="BVY20" s="17"/>
      <c r="BVZ20" s="17"/>
      <c r="BWA20" s="17"/>
      <c r="BWB20" s="17"/>
      <c r="BWC20" s="17"/>
      <c r="BWD20" s="17"/>
      <c r="BWE20" s="17"/>
      <c r="BWF20" s="17"/>
      <c r="BWG20" s="17"/>
      <c r="BWH20" s="17"/>
      <c r="BWI20" s="17"/>
      <c r="BWJ20" s="17"/>
      <c r="BWK20" s="17"/>
      <c r="BWL20" s="17"/>
      <c r="BWM20" s="17"/>
      <c r="BWN20" s="17"/>
      <c r="BWO20" s="17"/>
      <c r="BWP20" s="17"/>
      <c r="BWQ20" s="17"/>
      <c r="BWR20" s="17"/>
      <c r="BWS20" s="17"/>
      <c r="BWT20" s="17"/>
      <c r="BWU20" s="17"/>
      <c r="BWV20" s="17"/>
      <c r="BWW20" s="17"/>
      <c r="BWX20" s="17"/>
      <c r="BWY20" s="17"/>
      <c r="BWZ20" s="17"/>
      <c r="BXA20" s="17"/>
      <c r="BXB20" s="17"/>
      <c r="BXC20" s="17"/>
      <c r="BXD20" s="17"/>
      <c r="BXE20" s="17"/>
      <c r="BXF20" s="17"/>
      <c r="BXG20" s="17"/>
      <c r="BXH20" s="17"/>
      <c r="BXI20" s="17"/>
      <c r="BXJ20" s="17"/>
      <c r="BXK20" s="17"/>
      <c r="BXL20" s="17"/>
      <c r="BXM20" s="17"/>
      <c r="BXN20" s="17"/>
      <c r="BXO20" s="17"/>
      <c r="BXP20" s="17"/>
      <c r="BXQ20" s="17"/>
      <c r="BXR20" s="17"/>
      <c r="BXS20" s="17"/>
      <c r="BXT20" s="17"/>
      <c r="BXU20" s="17"/>
      <c r="BXV20" s="17"/>
      <c r="BXW20" s="17"/>
      <c r="BXX20" s="17"/>
      <c r="BXY20" s="17"/>
      <c r="BXZ20" s="17"/>
      <c r="BYA20" s="17"/>
      <c r="BYB20" s="17"/>
      <c r="BYC20" s="17"/>
      <c r="BYD20" s="17"/>
      <c r="BYE20" s="17"/>
      <c r="BYF20" s="17"/>
      <c r="BYG20" s="17"/>
      <c r="BYH20" s="17"/>
      <c r="BYI20" s="17"/>
      <c r="BYJ20" s="17"/>
      <c r="BYK20" s="17"/>
      <c r="BYL20" s="17"/>
      <c r="BYM20" s="17"/>
      <c r="BYN20" s="17"/>
      <c r="BYO20" s="17"/>
      <c r="BYP20" s="17"/>
      <c r="BYQ20" s="17"/>
      <c r="BYR20" s="17"/>
      <c r="BYS20" s="17"/>
      <c r="BYT20" s="17"/>
      <c r="BYU20" s="17"/>
      <c r="BYV20" s="17"/>
      <c r="BYW20" s="17"/>
      <c r="BYX20" s="17"/>
      <c r="BYY20" s="17"/>
      <c r="BYZ20" s="17"/>
      <c r="BZA20" s="17"/>
      <c r="BZB20" s="17"/>
      <c r="BZC20" s="17"/>
      <c r="BZD20" s="17"/>
      <c r="BZE20" s="17"/>
      <c r="BZF20" s="17"/>
      <c r="BZG20" s="17"/>
      <c r="BZH20" s="17"/>
      <c r="BZI20" s="17"/>
      <c r="BZJ20" s="17"/>
      <c r="BZK20" s="17"/>
      <c r="BZL20" s="17"/>
      <c r="BZM20" s="17"/>
      <c r="BZN20" s="17"/>
      <c r="BZO20" s="17"/>
      <c r="BZP20" s="17"/>
      <c r="BZQ20" s="17"/>
      <c r="BZR20" s="17"/>
      <c r="BZS20" s="17"/>
      <c r="BZT20" s="17"/>
      <c r="BZU20" s="17"/>
      <c r="BZV20" s="17"/>
      <c r="BZW20" s="17"/>
      <c r="BZX20" s="17"/>
      <c r="BZY20" s="17"/>
      <c r="BZZ20" s="17"/>
      <c r="CAA20" s="17"/>
      <c r="CAB20" s="17"/>
      <c r="CAC20" s="17"/>
      <c r="CAD20" s="17"/>
      <c r="CAE20" s="17"/>
      <c r="CAF20" s="17"/>
      <c r="CAG20" s="17"/>
      <c r="CAH20" s="17"/>
      <c r="CAI20" s="17"/>
      <c r="CAJ20" s="17"/>
      <c r="CAK20" s="17"/>
      <c r="CAL20" s="17"/>
      <c r="CAM20" s="17"/>
      <c r="CAN20" s="17"/>
      <c r="CAO20" s="17"/>
      <c r="CAP20" s="17"/>
      <c r="CAQ20" s="17"/>
      <c r="CAR20" s="17"/>
      <c r="CAS20" s="17"/>
      <c r="CAT20" s="17"/>
      <c r="CAU20" s="17"/>
      <c r="CAV20" s="17"/>
      <c r="CAW20" s="17"/>
      <c r="CAX20" s="17"/>
      <c r="CAY20" s="17"/>
      <c r="CAZ20" s="17"/>
      <c r="CBA20" s="17"/>
      <c r="CBB20" s="17"/>
      <c r="CBC20" s="17"/>
      <c r="CBD20" s="17"/>
      <c r="CBE20" s="17"/>
      <c r="CBF20" s="17"/>
      <c r="CBG20" s="17"/>
      <c r="CBH20" s="17"/>
      <c r="CBI20" s="17"/>
      <c r="CBJ20" s="17"/>
      <c r="CBK20" s="17"/>
      <c r="CBL20" s="17"/>
      <c r="CBM20" s="17"/>
      <c r="CBN20" s="17"/>
      <c r="CBO20" s="17"/>
      <c r="CBP20" s="17"/>
      <c r="CBQ20" s="17"/>
      <c r="CBR20" s="17"/>
      <c r="CBS20" s="17"/>
      <c r="CBT20" s="17"/>
      <c r="CBU20" s="17"/>
      <c r="CBV20" s="17"/>
      <c r="CBW20" s="17"/>
      <c r="CBX20" s="17"/>
      <c r="CBY20" s="17"/>
      <c r="CBZ20" s="17"/>
      <c r="CCA20" s="17"/>
      <c r="CCB20" s="17"/>
      <c r="CCC20" s="17"/>
      <c r="CCD20" s="17"/>
      <c r="CCE20" s="17"/>
      <c r="CCF20" s="17"/>
      <c r="CCG20" s="17"/>
      <c r="CCH20" s="17"/>
      <c r="CCI20" s="17"/>
      <c r="CCJ20" s="17"/>
      <c r="CCK20" s="17"/>
      <c r="CCL20" s="17"/>
      <c r="CCM20" s="17"/>
      <c r="CCN20" s="17"/>
      <c r="CCO20" s="17"/>
      <c r="CCP20" s="17"/>
      <c r="CCQ20" s="17"/>
      <c r="CCR20" s="17"/>
      <c r="CCS20" s="17"/>
      <c r="CCT20" s="17"/>
      <c r="CCU20" s="17"/>
      <c r="CCV20" s="17"/>
      <c r="CCW20" s="17"/>
      <c r="CCX20" s="17"/>
      <c r="CCY20" s="17"/>
      <c r="CCZ20" s="17"/>
      <c r="CDA20" s="17"/>
      <c r="CDB20" s="17"/>
      <c r="CDC20" s="17"/>
      <c r="CDD20" s="17"/>
      <c r="CDE20" s="17"/>
      <c r="CDF20" s="17"/>
      <c r="CDG20" s="17"/>
      <c r="CDH20" s="17"/>
      <c r="CDI20" s="17"/>
      <c r="CDJ20" s="17"/>
      <c r="CDK20" s="17"/>
      <c r="CDL20" s="17"/>
      <c r="CDM20" s="17"/>
      <c r="CDN20" s="17"/>
      <c r="CDO20" s="17"/>
      <c r="CDP20" s="17"/>
      <c r="CDQ20" s="17"/>
      <c r="CDR20" s="17"/>
      <c r="CDS20" s="17"/>
      <c r="CDT20" s="17"/>
      <c r="CDU20" s="17"/>
      <c r="CDV20" s="17"/>
      <c r="CDW20" s="17"/>
      <c r="CDX20" s="17"/>
      <c r="CDY20" s="17"/>
      <c r="CDZ20" s="17"/>
      <c r="CEA20" s="17"/>
      <c r="CEB20" s="17"/>
      <c r="CEC20" s="17"/>
      <c r="CED20" s="17"/>
      <c r="CEE20" s="17"/>
      <c r="CEF20" s="17"/>
      <c r="CEG20" s="17"/>
      <c r="CEH20" s="17"/>
      <c r="CEI20" s="17"/>
      <c r="CEJ20" s="17"/>
      <c r="CEK20" s="17"/>
      <c r="CEL20" s="17"/>
      <c r="CEM20" s="17"/>
      <c r="CEN20" s="17"/>
      <c r="CEO20" s="17"/>
      <c r="CEP20" s="17"/>
      <c r="CEQ20" s="17"/>
      <c r="CER20" s="17"/>
      <c r="CES20" s="17"/>
      <c r="CET20" s="17"/>
      <c r="CEU20" s="17"/>
      <c r="CEV20" s="17"/>
      <c r="CEW20" s="17"/>
      <c r="CEX20" s="17"/>
      <c r="CEY20" s="17"/>
      <c r="CEZ20" s="17"/>
      <c r="CFA20" s="17"/>
      <c r="CFB20" s="17"/>
      <c r="CFC20" s="17"/>
      <c r="CFD20" s="17"/>
      <c r="CFE20" s="17"/>
      <c r="CFF20" s="17"/>
      <c r="CFG20" s="17"/>
      <c r="CFH20" s="17"/>
      <c r="CFI20" s="17"/>
      <c r="CFJ20" s="17"/>
      <c r="CFK20" s="17"/>
      <c r="CFL20" s="17"/>
      <c r="CFM20" s="17"/>
      <c r="CFN20" s="17"/>
      <c r="CFO20" s="17"/>
      <c r="CFP20" s="17"/>
      <c r="CFQ20" s="17"/>
      <c r="CFR20" s="17"/>
      <c r="CFS20" s="17"/>
      <c r="CFT20" s="17"/>
      <c r="CFU20" s="17"/>
      <c r="CFV20" s="17"/>
      <c r="CFW20" s="17"/>
      <c r="CFX20" s="17"/>
      <c r="CFY20" s="17"/>
      <c r="CFZ20" s="17"/>
      <c r="CGA20" s="17"/>
      <c r="CGB20" s="17"/>
      <c r="CGC20" s="17"/>
      <c r="CGD20" s="17"/>
      <c r="CGE20" s="17"/>
      <c r="CGF20" s="17"/>
      <c r="CGG20" s="17"/>
      <c r="CGH20" s="17"/>
      <c r="CGI20" s="17"/>
      <c r="CGJ20" s="17"/>
      <c r="CGK20" s="17"/>
      <c r="CGL20" s="17"/>
      <c r="CGM20" s="17"/>
      <c r="CGN20" s="17"/>
      <c r="CGO20" s="17"/>
      <c r="CGP20" s="17"/>
      <c r="CGQ20" s="17"/>
      <c r="CGR20" s="17"/>
      <c r="CGS20" s="17"/>
      <c r="CGT20" s="17"/>
      <c r="CGU20" s="17"/>
      <c r="CGV20" s="17"/>
      <c r="CGW20" s="17"/>
      <c r="CGX20" s="17"/>
      <c r="CGY20" s="17"/>
      <c r="CGZ20" s="17"/>
      <c r="CHA20" s="17"/>
      <c r="CHB20" s="17"/>
      <c r="CHC20" s="17"/>
      <c r="CHD20" s="17"/>
      <c r="CHE20" s="17"/>
      <c r="CHF20" s="17"/>
      <c r="CHG20" s="17"/>
      <c r="CHH20" s="17"/>
      <c r="CHI20" s="17"/>
      <c r="CHJ20" s="17"/>
      <c r="CHK20" s="17"/>
      <c r="CHL20" s="17"/>
      <c r="CHM20" s="17"/>
      <c r="CHN20" s="17"/>
      <c r="CHO20" s="17"/>
      <c r="CHP20" s="17"/>
      <c r="CHQ20" s="17"/>
      <c r="CHR20" s="17"/>
      <c r="CHS20" s="17"/>
      <c r="CHT20" s="17"/>
      <c r="CHU20" s="17"/>
      <c r="CHV20" s="17"/>
      <c r="CHW20" s="17"/>
      <c r="CHX20" s="17"/>
      <c r="CHY20" s="17"/>
      <c r="CHZ20" s="17"/>
      <c r="CIA20" s="17"/>
      <c r="CIB20" s="17"/>
      <c r="CIC20" s="17"/>
      <c r="CID20" s="17"/>
      <c r="CIE20" s="17"/>
      <c r="CIF20" s="17"/>
      <c r="CIG20" s="17"/>
      <c r="CIH20" s="17"/>
      <c r="CII20" s="17"/>
      <c r="CIJ20" s="17"/>
      <c r="CIK20" s="17"/>
      <c r="CIL20" s="17"/>
      <c r="CIM20" s="17"/>
      <c r="CIN20" s="17"/>
      <c r="CIO20" s="17"/>
      <c r="CIP20" s="17"/>
      <c r="CIQ20" s="17"/>
      <c r="CIR20" s="17"/>
      <c r="CIS20" s="17"/>
      <c r="CIT20" s="17"/>
      <c r="CIU20" s="17"/>
      <c r="CIV20" s="17"/>
      <c r="CIW20" s="17"/>
      <c r="CIX20" s="17"/>
      <c r="CIY20" s="17"/>
      <c r="CIZ20" s="17"/>
      <c r="CJA20" s="17"/>
      <c r="CJB20" s="17"/>
      <c r="CJC20" s="17"/>
      <c r="CJD20" s="17"/>
      <c r="CJE20" s="17"/>
      <c r="CJF20" s="17"/>
      <c r="CJG20" s="17"/>
      <c r="CJH20" s="17"/>
      <c r="CJI20" s="17"/>
      <c r="CJJ20" s="17"/>
      <c r="CJK20" s="17"/>
      <c r="CJL20" s="17"/>
      <c r="CJM20" s="17"/>
      <c r="CJN20" s="17"/>
      <c r="CJO20" s="17"/>
      <c r="CJP20" s="17"/>
      <c r="CJQ20" s="17"/>
      <c r="CJR20" s="17"/>
      <c r="CJS20" s="17"/>
      <c r="CJT20" s="17"/>
      <c r="CJU20" s="17"/>
      <c r="CJV20" s="17"/>
      <c r="CJW20" s="17"/>
      <c r="CJX20" s="17"/>
      <c r="CJY20" s="17"/>
      <c r="CJZ20" s="17"/>
      <c r="CKA20" s="17"/>
      <c r="CKB20" s="17"/>
      <c r="CKC20" s="17"/>
      <c r="CKD20" s="17"/>
      <c r="CKE20" s="17"/>
      <c r="CKF20" s="17"/>
      <c r="CKG20" s="17"/>
      <c r="CKH20" s="17"/>
      <c r="CKI20" s="17"/>
      <c r="CKJ20" s="17"/>
      <c r="CKK20" s="17"/>
      <c r="CKL20" s="17"/>
      <c r="CKM20" s="17"/>
      <c r="CKN20" s="17"/>
      <c r="CKO20" s="17"/>
      <c r="CKP20" s="17"/>
      <c r="CKQ20" s="17"/>
      <c r="CKR20" s="17"/>
      <c r="CKS20" s="17"/>
      <c r="CKT20" s="17"/>
      <c r="CKU20" s="17"/>
      <c r="CKV20" s="17"/>
      <c r="CKW20" s="17"/>
      <c r="CKX20" s="17"/>
      <c r="CKY20" s="17"/>
      <c r="CKZ20" s="17"/>
      <c r="CLA20" s="17"/>
      <c r="CLB20" s="17"/>
      <c r="CLC20" s="17"/>
      <c r="CLD20" s="17"/>
      <c r="CLE20" s="17"/>
      <c r="CLF20" s="17"/>
      <c r="CLG20" s="17"/>
      <c r="CLH20" s="17"/>
      <c r="CLI20" s="17"/>
      <c r="CLJ20" s="17"/>
      <c r="CLK20" s="17"/>
      <c r="CLL20" s="17"/>
      <c r="CLM20" s="17"/>
      <c r="CLN20" s="17"/>
      <c r="CLO20" s="17"/>
      <c r="CLP20" s="17"/>
      <c r="CLQ20" s="17"/>
      <c r="CLR20" s="17"/>
      <c r="CLS20" s="17"/>
      <c r="CLT20" s="17"/>
      <c r="CLU20" s="17"/>
      <c r="CLV20" s="17"/>
      <c r="CLW20" s="17"/>
      <c r="CLX20" s="17"/>
      <c r="CLY20" s="17"/>
      <c r="CLZ20" s="17"/>
      <c r="CMA20" s="17"/>
      <c r="CMB20" s="17"/>
      <c r="CMC20" s="17"/>
      <c r="CMD20" s="17"/>
      <c r="CME20" s="17"/>
      <c r="CMF20" s="17"/>
      <c r="CMG20" s="17"/>
      <c r="CMH20" s="17"/>
      <c r="CMI20" s="17"/>
      <c r="CMJ20" s="17"/>
      <c r="CMK20" s="17"/>
      <c r="CML20" s="17"/>
      <c r="CMM20" s="17"/>
      <c r="CMN20" s="17"/>
      <c r="CMO20" s="17"/>
      <c r="CMP20" s="17"/>
      <c r="CMQ20" s="17"/>
      <c r="CMR20" s="17"/>
      <c r="CMS20" s="17"/>
      <c r="CMT20" s="17"/>
      <c r="CMU20" s="17"/>
      <c r="CMV20" s="17"/>
      <c r="CMW20" s="17"/>
      <c r="CMX20" s="17"/>
      <c r="CMY20" s="17"/>
      <c r="CMZ20" s="17"/>
      <c r="CNA20" s="17"/>
      <c r="CNB20" s="17"/>
      <c r="CNC20" s="17"/>
      <c r="CND20" s="17"/>
      <c r="CNE20" s="17"/>
      <c r="CNF20" s="17"/>
      <c r="CNG20" s="17"/>
      <c r="CNH20" s="17"/>
      <c r="CNI20" s="17"/>
      <c r="CNJ20" s="17"/>
      <c r="CNK20" s="17"/>
      <c r="CNL20" s="17"/>
      <c r="CNM20" s="17"/>
      <c r="CNN20" s="17"/>
      <c r="CNO20" s="17"/>
      <c r="CNP20" s="17"/>
      <c r="CNQ20" s="17"/>
      <c r="CNR20" s="17"/>
      <c r="CNS20" s="17"/>
      <c r="CNT20" s="17"/>
      <c r="CNU20" s="17"/>
      <c r="CNV20" s="17"/>
      <c r="CNW20" s="17"/>
      <c r="CNX20" s="17"/>
      <c r="CNY20" s="17"/>
      <c r="CNZ20" s="17"/>
      <c r="COA20" s="17"/>
      <c r="COB20" s="17"/>
      <c r="COC20" s="17"/>
      <c r="COD20" s="17"/>
      <c r="COE20" s="17"/>
      <c r="COF20" s="17"/>
      <c r="COG20" s="17"/>
      <c r="COH20" s="17"/>
      <c r="COI20" s="17"/>
      <c r="COJ20" s="17"/>
      <c r="COK20" s="17"/>
      <c r="COL20" s="17"/>
      <c r="COM20" s="17"/>
      <c r="CON20" s="17"/>
      <c r="COO20" s="17"/>
      <c r="COP20" s="17"/>
      <c r="COQ20" s="17"/>
      <c r="COR20" s="17"/>
      <c r="COS20" s="17"/>
      <c r="COT20" s="17"/>
      <c r="COU20" s="17"/>
      <c r="COV20" s="17"/>
      <c r="COW20" s="17"/>
      <c r="COX20" s="17"/>
      <c r="COY20" s="17"/>
      <c r="COZ20" s="17"/>
      <c r="CPA20" s="17"/>
      <c r="CPB20" s="17"/>
      <c r="CPC20" s="17"/>
      <c r="CPD20" s="17"/>
      <c r="CPE20" s="17"/>
      <c r="CPF20" s="17"/>
      <c r="CPG20" s="17"/>
      <c r="CPH20" s="17"/>
      <c r="CPI20" s="17"/>
      <c r="CPJ20" s="17"/>
      <c r="CPK20" s="17"/>
      <c r="CPL20" s="17"/>
      <c r="CPM20" s="17"/>
      <c r="CPN20" s="17"/>
      <c r="CPO20" s="17"/>
      <c r="CPP20" s="17"/>
      <c r="CPQ20" s="17"/>
      <c r="CPR20" s="17"/>
      <c r="CPS20" s="17"/>
      <c r="CPT20" s="17"/>
      <c r="CPU20" s="17"/>
      <c r="CPV20" s="17"/>
      <c r="CPW20" s="17"/>
      <c r="CPX20" s="17"/>
      <c r="CPY20" s="17"/>
      <c r="CPZ20" s="17"/>
      <c r="CQA20" s="17"/>
      <c r="CQB20" s="17"/>
      <c r="CQC20" s="17"/>
      <c r="CQD20" s="17"/>
      <c r="CQE20" s="17"/>
      <c r="CQF20" s="17"/>
      <c r="CQG20" s="17"/>
      <c r="CQH20" s="17"/>
      <c r="CQI20" s="17"/>
      <c r="CQJ20" s="17"/>
      <c r="CQK20" s="17"/>
      <c r="CQL20" s="17"/>
      <c r="CQM20" s="17"/>
      <c r="CQN20" s="17"/>
      <c r="CQO20" s="17"/>
      <c r="CQP20" s="17"/>
      <c r="CQQ20" s="17"/>
      <c r="CQR20" s="17"/>
      <c r="CQS20" s="17"/>
      <c r="CQT20" s="17"/>
      <c r="CQU20" s="17"/>
      <c r="CQV20" s="17"/>
      <c r="CQW20" s="17"/>
      <c r="CQX20" s="17"/>
      <c r="CQY20" s="17"/>
      <c r="CQZ20" s="17"/>
      <c r="CRA20" s="17"/>
      <c r="CRB20" s="17"/>
      <c r="CRC20" s="17"/>
      <c r="CRD20" s="17"/>
      <c r="CRE20" s="17"/>
      <c r="CRF20" s="17"/>
      <c r="CRG20" s="17"/>
      <c r="CRH20" s="17"/>
      <c r="CRI20" s="17"/>
      <c r="CRJ20" s="17"/>
      <c r="CRK20" s="17"/>
      <c r="CRL20" s="17"/>
      <c r="CRM20" s="17"/>
      <c r="CRN20" s="17"/>
      <c r="CRO20" s="17"/>
      <c r="CRP20" s="17"/>
      <c r="CRQ20" s="17"/>
      <c r="CRR20" s="17"/>
      <c r="CRS20" s="17"/>
      <c r="CRT20" s="17"/>
      <c r="CRU20" s="17"/>
      <c r="CRV20" s="17"/>
      <c r="CRW20" s="17"/>
      <c r="CRX20" s="17"/>
      <c r="CRY20" s="17"/>
      <c r="CRZ20" s="17"/>
      <c r="CSA20" s="17"/>
      <c r="CSB20" s="17"/>
      <c r="CSC20" s="17"/>
      <c r="CSD20" s="17"/>
      <c r="CSE20" s="17"/>
      <c r="CSF20" s="17"/>
      <c r="CSG20" s="17"/>
      <c r="CSH20" s="17"/>
      <c r="CSI20" s="17"/>
      <c r="CSJ20" s="17"/>
      <c r="CSK20" s="17"/>
      <c r="CSL20" s="17"/>
      <c r="CSM20" s="17"/>
      <c r="CSN20" s="17"/>
      <c r="CSO20" s="17"/>
      <c r="CSP20" s="17"/>
      <c r="CSQ20" s="17"/>
      <c r="CSR20" s="17"/>
      <c r="CSS20" s="17"/>
      <c r="CST20" s="17"/>
      <c r="CSU20" s="17"/>
      <c r="CSV20" s="17"/>
      <c r="CSW20" s="17"/>
      <c r="CSX20" s="17"/>
      <c r="CSY20" s="17"/>
      <c r="CSZ20" s="17"/>
      <c r="CTA20" s="17"/>
      <c r="CTB20" s="17"/>
      <c r="CTC20" s="17"/>
      <c r="CTD20" s="17"/>
      <c r="CTE20" s="17"/>
      <c r="CTF20" s="17"/>
      <c r="CTG20" s="17"/>
      <c r="CTH20" s="17"/>
      <c r="CTI20" s="17"/>
      <c r="CTJ20" s="17"/>
      <c r="CTK20" s="17"/>
      <c r="CTL20" s="17"/>
      <c r="CTM20" s="17"/>
      <c r="CTN20" s="17"/>
      <c r="CTO20" s="17"/>
      <c r="CTP20" s="17"/>
      <c r="CTQ20" s="17"/>
      <c r="CTR20" s="17"/>
      <c r="CTS20" s="17"/>
      <c r="CTT20" s="17"/>
      <c r="CTU20" s="17"/>
      <c r="CTV20" s="17"/>
      <c r="CTW20" s="17"/>
      <c r="CTX20" s="17"/>
      <c r="CTY20" s="17"/>
      <c r="CTZ20" s="17"/>
      <c r="CUA20" s="17"/>
      <c r="CUB20" s="17"/>
      <c r="CUC20" s="17"/>
      <c r="CUD20" s="17"/>
      <c r="CUE20" s="17"/>
      <c r="CUF20" s="17"/>
      <c r="CUG20" s="17"/>
      <c r="CUH20" s="17"/>
      <c r="CUI20" s="17"/>
      <c r="CUJ20" s="17"/>
      <c r="CUK20" s="17"/>
      <c r="CUL20" s="17"/>
      <c r="CUM20" s="17"/>
      <c r="CUN20" s="17"/>
      <c r="CUO20" s="17"/>
      <c r="CUP20" s="17"/>
      <c r="CUQ20" s="17"/>
      <c r="CUR20" s="17"/>
      <c r="CUS20" s="17"/>
      <c r="CUT20" s="17"/>
      <c r="CUU20" s="17"/>
      <c r="CUV20" s="17"/>
      <c r="CUW20" s="17"/>
      <c r="CUX20" s="17"/>
      <c r="CUY20" s="17"/>
      <c r="CUZ20" s="17"/>
      <c r="CVA20" s="17"/>
      <c r="CVB20" s="17"/>
      <c r="CVC20" s="17"/>
      <c r="CVD20" s="17"/>
      <c r="CVE20" s="17"/>
      <c r="CVF20" s="17"/>
      <c r="CVG20" s="17"/>
      <c r="CVH20" s="17"/>
      <c r="CVI20" s="17"/>
      <c r="CVJ20" s="17"/>
      <c r="CVK20" s="17"/>
      <c r="CVL20" s="17"/>
      <c r="CVM20" s="17"/>
      <c r="CVN20" s="17"/>
      <c r="CVO20" s="17"/>
      <c r="CVP20" s="17"/>
      <c r="CVQ20" s="17"/>
      <c r="CVR20" s="17"/>
      <c r="CVS20" s="17"/>
      <c r="CVT20" s="17"/>
      <c r="CVU20" s="17"/>
      <c r="CVV20" s="17"/>
      <c r="CVW20" s="17"/>
      <c r="CVX20" s="17"/>
      <c r="CVY20" s="17"/>
      <c r="CVZ20" s="17"/>
      <c r="CWA20" s="17"/>
      <c r="CWB20" s="17"/>
      <c r="CWC20" s="17"/>
      <c r="CWD20" s="17"/>
      <c r="CWE20" s="17"/>
      <c r="CWF20" s="17"/>
      <c r="CWG20" s="17"/>
      <c r="CWH20" s="17"/>
      <c r="CWI20" s="17"/>
      <c r="CWJ20" s="17"/>
      <c r="CWK20" s="17"/>
      <c r="CWL20" s="17"/>
      <c r="CWM20" s="17"/>
      <c r="CWN20" s="17"/>
      <c r="CWO20" s="17"/>
      <c r="CWP20" s="17"/>
      <c r="CWQ20" s="17"/>
      <c r="CWR20" s="17"/>
      <c r="CWS20" s="17"/>
      <c r="CWT20" s="17"/>
      <c r="CWU20" s="17"/>
      <c r="CWV20" s="17"/>
      <c r="CWW20" s="17"/>
      <c r="CWX20" s="17"/>
      <c r="CWY20" s="17"/>
      <c r="CWZ20" s="17"/>
      <c r="CXA20" s="17"/>
      <c r="CXB20" s="17"/>
      <c r="CXC20" s="17"/>
      <c r="CXD20" s="17"/>
      <c r="CXE20" s="17"/>
      <c r="CXF20" s="17"/>
      <c r="CXG20" s="17"/>
      <c r="CXH20" s="17"/>
      <c r="CXI20" s="17"/>
      <c r="CXJ20" s="17"/>
      <c r="CXK20" s="17"/>
      <c r="CXL20" s="17"/>
      <c r="CXM20" s="17"/>
      <c r="CXN20" s="17"/>
      <c r="CXO20" s="17"/>
      <c r="CXP20" s="17"/>
      <c r="CXQ20" s="17"/>
      <c r="CXR20" s="17"/>
      <c r="CXS20" s="17"/>
      <c r="CXT20" s="17"/>
      <c r="CXU20" s="17"/>
      <c r="CXV20" s="17"/>
      <c r="CXW20" s="17"/>
      <c r="CXX20" s="17"/>
      <c r="CXY20" s="17"/>
      <c r="CXZ20" s="17"/>
      <c r="CYA20" s="17"/>
      <c r="CYB20" s="17"/>
      <c r="CYC20" s="17"/>
      <c r="CYD20" s="17"/>
      <c r="CYE20" s="17"/>
      <c r="CYF20" s="17"/>
      <c r="CYG20" s="17"/>
      <c r="CYH20" s="17"/>
      <c r="CYI20" s="17"/>
      <c r="CYJ20" s="17"/>
      <c r="CYK20" s="17"/>
      <c r="CYL20" s="17"/>
      <c r="CYM20" s="17"/>
      <c r="CYN20" s="17"/>
      <c r="CYO20" s="17"/>
      <c r="CYP20" s="17"/>
      <c r="CYQ20" s="17"/>
      <c r="CYR20" s="17"/>
      <c r="CYS20" s="17"/>
      <c r="CYT20" s="17"/>
      <c r="CYU20" s="17"/>
      <c r="CYV20" s="17"/>
      <c r="CYW20" s="17"/>
      <c r="CYX20" s="17"/>
      <c r="CYY20" s="17"/>
      <c r="CYZ20" s="17"/>
      <c r="CZA20" s="17"/>
      <c r="CZB20" s="17"/>
      <c r="CZC20" s="17"/>
      <c r="CZD20" s="17"/>
      <c r="CZE20" s="17"/>
      <c r="CZF20" s="17"/>
      <c r="CZG20" s="17"/>
      <c r="CZH20" s="17"/>
      <c r="CZI20" s="17"/>
      <c r="CZJ20" s="17"/>
      <c r="CZK20" s="17"/>
      <c r="CZL20" s="17"/>
      <c r="CZM20" s="17"/>
      <c r="CZN20" s="17"/>
      <c r="CZO20" s="17"/>
      <c r="CZP20" s="17"/>
      <c r="CZQ20" s="17"/>
      <c r="CZR20" s="17"/>
      <c r="CZS20" s="17"/>
      <c r="CZT20" s="17"/>
      <c r="CZU20" s="17"/>
      <c r="CZV20" s="17"/>
      <c r="CZW20" s="17"/>
      <c r="CZX20" s="17"/>
      <c r="CZY20" s="17"/>
      <c r="CZZ20" s="17"/>
      <c r="DAA20" s="17"/>
      <c r="DAB20" s="17"/>
      <c r="DAC20" s="17"/>
      <c r="DAD20" s="17"/>
    </row>
    <row r="21" spans="1:2734" s="7" customFormat="1" ht="14" customHeight="1" x14ac:dyDescent="0.3">
      <c r="A21" s="15"/>
      <c r="B21" s="2"/>
      <c r="D21" s="13"/>
      <c r="I21" s="14"/>
      <c r="J21" s="42" t="str">
        <f t="shared" si="3"/>
        <v/>
      </c>
      <c r="K21" s="34" t="str">
        <f t="shared" si="0"/>
        <v/>
      </c>
      <c r="L21" s="32"/>
      <c r="M21" s="14"/>
      <c r="N21" s="13"/>
      <c r="O21" s="35" t="str">
        <f t="shared" si="7"/>
        <v>N/A</v>
      </c>
      <c r="P21" s="36" t="str">
        <f>IF(ISBLANK(I21),"N/A",IF(ISBLANK(M21),WORKDAY(I21,19,Holidays!$B$2:$B$23),IF(ISBLANK(N21),"N/A",WORKDAY(N21,20-NETWORKDAYS(I21,M21,Holidays!$B$2:$B$23),Holidays!$B$2:$B$23))))</f>
        <v>N/A</v>
      </c>
      <c r="Q21" s="37" t="str">
        <f>IFERROR(IF(P21&gt;0,WORKDAY(P21,-10,Holidays!$B$2:$B$23),""),"N/A")</f>
        <v>N/A</v>
      </c>
      <c r="R21" s="37" t="str">
        <f>IFERROR(IF(P21&gt;0,WORKDAY(P21,-5,Holidays!$B$2:$B$23),""),"N/A")</f>
        <v>N/A</v>
      </c>
      <c r="S21" s="14"/>
      <c r="T21" s="39" t="str">
        <f>IF(ISBLANK(S21),"",IF(ISBLANK(M21),NETWORKDAYS(I21,S21,Holidays!$B$2:$B$23),SUM(NETWORKDAYS(I21,M21,Holidays!$B$2:$B$23),IF(ISBLANK(M21),NETWORKDAYS(N21,S21,Holidays!$B$2:$B$23),NETWORKDAYS(N21+1,S21,Holidays!$B$2:$B$23)))))</f>
        <v/>
      </c>
      <c r="U21" s="39" t="str">
        <f t="shared" si="1"/>
        <v/>
      </c>
      <c r="V21" s="38" t="str">
        <f ca="1">IF(P21="N/A","N/A",IF(ISBLANK(I21),"N/A",IF(ISBLANK(S21),NETWORKDAYS(TODAY(),P21,Holidays!$B$2:$B$23),"")))</f>
        <v>N/A</v>
      </c>
      <c r="W21" s="11"/>
      <c r="X21" s="40" t="str">
        <f t="shared" ca="1" si="2"/>
        <v/>
      </c>
      <c r="AB21" s="16"/>
      <c r="AC21" s="41" t="str">
        <f t="shared" si="5"/>
        <v/>
      </c>
      <c r="AD21" s="93"/>
      <c r="AE21" s="13"/>
      <c r="AF21" s="13"/>
      <c r="AG21" s="14"/>
      <c r="AH21" s="42" t="str">
        <f>IF(ISBLANK(AG21),"",NETWORKDAYS(AE21,AG21,Holidays!$B$2:$B$23))</f>
        <v/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</row>
    <row r="22" spans="1:2734" s="7" customFormat="1" ht="14" customHeight="1" x14ac:dyDescent="0.3">
      <c r="A22" s="15"/>
      <c r="B22" s="2"/>
      <c r="D22" s="13"/>
      <c r="I22" s="14"/>
      <c r="J22" s="42" t="str">
        <f t="shared" si="3"/>
        <v/>
      </c>
      <c r="K22" s="34" t="str">
        <f t="shared" si="0"/>
        <v/>
      </c>
      <c r="L22" s="32"/>
      <c r="M22" s="14"/>
      <c r="N22" s="13"/>
      <c r="O22" s="35" t="str">
        <f t="shared" si="7"/>
        <v>N/A</v>
      </c>
      <c r="P22" s="36" t="str">
        <f>IF(ISBLANK(I22),"N/A",IF(ISBLANK(M22),WORKDAY(I22,19,Holidays!$B$2:$B$23),IF(ISBLANK(N22),"N/A",WORKDAY(N22,20-NETWORKDAYS(I22,M22,Holidays!$B$2:$B$23),Holidays!$B$2:$B$23))))</f>
        <v>N/A</v>
      </c>
      <c r="Q22" s="37" t="str">
        <f>IFERROR(IF(P22&gt;0,WORKDAY(P22,-10,Holidays!$B$2:$B$23),""),"N/A")</f>
        <v>N/A</v>
      </c>
      <c r="R22" s="37" t="str">
        <f>IFERROR(IF(P22&gt;0,WORKDAY(P22,-5,Holidays!$B$2:$B$23),""),"N/A")</f>
        <v>N/A</v>
      </c>
      <c r="S22" s="14"/>
      <c r="T22" s="39" t="str">
        <f>IF(ISBLANK(S22),"",IF(ISBLANK(M22),NETWORKDAYS(I22,S22,Holidays!$B$2:$B$23),SUM(NETWORKDAYS(I22,M22,Holidays!$B$2:$B$23),IF(ISBLANK(M22),NETWORKDAYS(N22,S22,Holidays!$B$2:$B$23),NETWORKDAYS(N22+1,S22,Holidays!$B$2:$B$23)))))</f>
        <v/>
      </c>
      <c r="U22" s="39" t="str">
        <f t="shared" si="1"/>
        <v/>
      </c>
      <c r="V22" s="38" t="str">
        <f ca="1">IF(P22="N/A","N/A",IF(ISBLANK(I22),"N/A",IF(ISBLANK(S22),NETWORKDAYS(TODAY(),P22,Holidays!$B$2:$B$23),"")))</f>
        <v>N/A</v>
      </c>
      <c r="W22" s="11"/>
      <c r="X22" s="40" t="str">
        <f t="shared" ca="1" si="2"/>
        <v/>
      </c>
      <c r="AB22" s="16"/>
      <c r="AC22" s="41" t="str">
        <f t="shared" si="5"/>
        <v/>
      </c>
      <c r="AD22" s="93"/>
      <c r="AE22" s="13"/>
      <c r="AF22" s="13"/>
      <c r="AG22" s="14"/>
      <c r="AH22" s="42" t="str">
        <f>IF(ISBLANK(AG22),"",NETWORKDAYS(AE22,AG22,Holidays!$B$2:$B$23))</f>
        <v/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</row>
    <row r="23" spans="1:2734" s="7" customFormat="1" ht="14" customHeight="1" x14ac:dyDescent="0.3">
      <c r="A23" s="15"/>
      <c r="B23" s="2"/>
      <c r="D23" s="13"/>
      <c r="I23" s="14"/>
      <c r="J23" s="42" t="str">
        <f t="shared" si="3"/>
        <v/>
      </c>
      <c r="K23" s="34" t="str">
        <f t="shared" si="0"/>
        <v/>
      </c>
      <c r="L23" s="32"/>
      <c r="M23" s="14"/>
      <c r="N23" s="13"/>
      <c r="O23" s="35" t="str">
        <f t="shared" si="7"/>
        <v>N/A</v>
      </c>
      <c r="P23" s="36" t="str">
        <f>IF(ISBLANK(I23),"N/A",IF(ISBLANK(M23),WORKDAY(I23,19,Holidays!$B$2:$B$23),IF(ISBLANK(N23),"N/A",WORKDAY(N23,20-NETWORKDAYS(I23,M23,Holidays!$B$2:$B$23),Holidays!$B$2:$B$23))))</f>
        <v>N/A</v>
      </c>
      <c r="Q23" s="37" t="str">
        <f>IFERROR(IF(P23&gt;0,WORKDAY(P23,-10,Holidays!$B$2:$B$23),""),"N/A")</f>
        <v>N/A</v>
      </c>
      <c r="R23" s="37" t="str">
        <f>IFERROR(IF(P23&gt;0,WORKDAY(P23,-5,Holidays!$B$2:$B$23),""),"N/A")</f>
        <v>N/A</v>
      </c>
      <c r="S23" s="14"/>
      <c r="T23" s="39" t="str">
        <f>IF(ISBLANK(S23),"",IF(ISBLANK(M23),NETWORKDAYS(I23,S23,Holidays!$B$2:$B$23),SUM(NETWORKDAYS(I23,M23,Holidays!$B$2:$B$23),IF(ISBLANK(M23),NETWORKDAYS(N23,S23,Holidays!$B$2:$B$23),NETWORKDAYS(N23+1,S23,Holidays!$B$2:$B$23)))))</f>
        <v/>
      </c>
      <c r="U23" s="39" t="str">
        <f t="shared" si="1"/>
        <v/>
      </c>
      <c r="V23" s="38" t="str">
        <f ca="1">IF(P23="N/A","N/A",IF(ISBLANK(I23),"N/A",IF(ISBLANK(S23),NETWORKDAYS(TODAY(),P23,Holidays!$B$2:$B$23),"")))</f>
        <v>N/A</v>
      </c>
      <c r="W23" s="11"/>
      <c r="X23" s="40" t="str">
        <f t="shared" ca="1" si="2"/>
        <v/>
      </c>
      <c r="AB23" s="16"/>
      <c r="AC23" s="41" t="str">
        <f t="shared" si="5"/>
        <v/>
      </c>
      <c r="AD23" s="93"/>
      <c r="AE23" s="13"/>
      <c r="AF23" s="13"/>
      <c r="AG23" s="14"/>
      <c r="AH23" s="42" t="str">
        <f>IF(ISBLANK(AG23),"",NETWORKDAYS(AE23,AG23,Holidays!$B$2:$B$23))</f>
        <v/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</row>
    <row r="24" spans="1:2734" s="7" customFormat="1" ht="14" customHeight="1" x14ac:dyDescent="0.3">
      <c r="A24" s="15"/>
      <c r="B24" s="2"/>
      <c r="D24" s="13"/>
      <c r="I24" s="14"/>
      <c r="J24" s="42" t="str">
        <f t="shared" si="3"/>
        <v/>
      </c>
      <c r="K24" s="34" t="str">
        <f t="shared" si="0"/>
        <v/>
      </c>
      <c r="L24" s="32"/>
      <c r="M24" s="14"/>
      <c r="N24" s="13"/>
      <c r="O24" s="35" t="str">
        <f t="shared" si="7"/>
        <v>N/A</v>
      </c>
      <c r="P24" s="36" t="str">
        <f>IF(ISBLANK(I24),"N/A",IF(ISBLANK(M24),WORKDAY(I24,19,Holidays!$B$2:$B$23),IF(ISBLANK(N24),"N/A",WORKDAY(N24,20-NETWORKDAYS(I24,M24,Holidays!$B$2:$B$23),Holidays!$B$2:$B$23))))</f>
        <v>N/A</v>
      </c>
      <c r="Q24" s="37" t="str">
        <f>IFERROR(IF(P24&gt;0,WORKDAY(P24,-10,Holidays!$B$2:$B$23),""),"N/A")</f>
        <v>N/A</v>
      </c>
      <c r="R24" s="37" t="str">
        <f>IFERROR(IF(P24&gt;0,WORKDAY(P24,-5,Holidays!$B$2:$B$23),""),"N/A")</f>
        <v>N/A</v>
      </c>
      <c r="S24" s="14"/>
      <c r="T24" s="39" t="str">
        <f>IF(ISBLANK(S24),"",IF(ISBLANK(M24),NETWORKDAYS(I24,S24,Holidays!$B$2:$B$23),SUM(NETWORKDAYS(I24,M24,Holidays!$B$2:$B$23),IF(ISBLANK(M24),NETWORKDAYS(N24,S24,Holidays!$B$2:$B$23),NETWORKDAYS(N24+1,S24,Holidays!$B$2:$B$23)))))</f>
        <v/>
      </c>
      <c r="U24" s="39" t="str">
        <f t="shared" si="1"/>
        <v/>
      </c>
      <c r="V24" s="38" t="str">
        <f ca="1">IF(P24="N/A","N/A",IF(ISBLANK(I24),"N/A",IF(ISBLANK(S24),NETWORKDAYS(TODAY(),P24,Holidays!$B$2:$B$23),"")))</f>
        <v>N/A</v>
      </c>
      <c r="W24" s="11"/>
      <c r="X24" s="40" t="str">
        <f t="shared" ca="1" si="2"/>
        <v/>
      </c>
      <c r="AB24" s="16"/>
      <c r="AC24" s="41" t="str">
        <f t="shared" si="5"/>
        <v/>
      </c>
      <c r="AD24" s="93"/>
      <c r="AE24" s="13"/>
      <c r="AF24" s="13"/>
      <c r="AG24" s="14"/>
      <c r="AH24" s="42" t="str">
        <f>IF(ISBLANK(AG24),"",NETWORKDAYS(AE24,AG24,Holidays!$B$2:$B$23))</f>
        <v/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</row>
    <row r="25" spans="1:2734" s="7" customFormat="1" ht="14" customHeight="1" x14ac:dyDescent="0.3">
      <c r="A25" s="15"/>
      <c r="B25" s="2"/>
      <c r="D25" s="13"/>
      <c r="I25" s="14"/>
      <c r="J25" s="42" t="str">
        <f t="shared" si="3"/>
        <v/>
      </c>
      <c r="K25" s="34" t="str">
        <f t="shared" si="0"/>
        <v/>
      </c>
      <c r="L25" s="32"/>
      <c r="M25" s="14"/>
      <c r="N25" s="14"/>
      <c r="O25" s="35" t="str">
        <f t="shared" si="7"/>
        <v>N/A</v>
      </c>
      <c r="P25" s="36" t="str">
        <f>IF(ISBLANK(I25),"N/A",IF(ISBLANK(M25),WORKDAY(I25,19,Holidays!$B$2:$B$23),IF(ISBLANK(N25),"N/A",WORKDAY(N25,20-NETWORKDAYS(I25,M25,Holidays!$B$2:$B$23),Holidays!$B$2:$B$23))))</f>
        <v>N/A</v>
      </c>
      <c r="Q25" s="37" t="str">
        <f>IFERROR(IF(P25&gt;0,WORKDAY(P25,-10,Holidays!$B$2:$B$23),""),"N/A")</f>
        <v>N/A</v>
      </c>
      <c r="R25" s="37" t="str">
        <f>IFERROR(IF(P25&gt;0,WORKDAY(P25,-5,Holidays!$B$2:$B$23),""),"N/A")</f>
        <v>N/A</v>
      </c>
      <c r="S25" s="19"/>
      <c r="T25" s="39" t="str">
        <f>IF(ISBLANK(S25),"",IF(ISBLANK(M25),NETWORKDAYS(I25,S25,Holidays!$B$2:$B$23),SUM(NETWORKDAYS(I25,M25,Holidays!$B$2:$B$23),IF(ISBLANK(M25),NETWORKDAYS(N25,S25,Holidays!$B$2:$B$23),NETWORKDAYS(N25+1,S25,Holidays!$B$2:$B$23)))))</f>
        <v/>
      </c>
      <c r="U25" s="39" t="str">
        <f t="shared" si="1"/>
        <v/>
      </c>
      <c r="V25" s="38" t="str">
        <f ca="1">IF(P25="N/A","N/A",IF(ISBLANK(I25),"N/A",IF(ISBLANK(S25),NETWORKDAYS(TODAY(),P25,Holidays!$B$2:$B$23),"")))</f>
        <v>N/A</v>
      </c>
      <c r="W25" s="11"/>
      <c r="X25" s="40" t="str">
        <f t="shared" ca="1" si="2"/>
        <v/>
      </c>
      <c r="AB25" s="16"/>
      <c r="AC25" s="41" t="str">
        <f t="shared" si="5"/>
        <v/>
      </c>
      <c r="AD25" s="93"/>
      <c r="AE25" s="14"/>
      <c r="AF25" s="14"/>
      <c r="AG25" s="14"/>
      <c r="AH25" s="42" t="str">
        <f>IF(ISBLANK(AG25),"",NETWORKDAYS(AE25,AG25,Holidays!$B$2:$B$23))</f>
        <v/>
      </c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</row>
    <row r="26" spans="1:2734" s="7" customFormat="1" ht="14" customHeight="1" x14ac:dyDescent="0.3">
      <c r="A26" s="15"/>
      <c r="B26" s="2"/>
      <c r="D26" s="13"/>
      <c r="I26" s="14"/>
      <c r="J26" s="42" t="str">
        <f t="shared" si="3"/>
        <v/>
      </c>
      <c r="K26" s="34" t="str">
        <f t="shared" si="0"/>
        <v/>
      </c>
      <c r="L26" s="32"/>
      <c r="M26" s="14"/>
      <c r="N26" s="13"/>
      <c r="O26" s="35" t="str">
        <f t="shared" si="7"/>
        <v>N/A</v>
      </c>
      <c r="P26" s="36" t="str">
        <f>IF(ISBLANK(I26),"N/A",IF(ISBLANK(M26),WORKDAY(I26,19,Holidays!$B$2:$B$23),IF(ISBLANK(N26),"N/A",WORKDAY(N26,20-NETWORKDAYS(I26,M26,Holidays!$B$2:$B$23),Holidays!$B$2:$B$23))))</f>
        <v>N/A</v>
      </c>
      <c r="Q26" s="37" t="str">
        <f>IFERROR(IF(P26&gt;0,WORKDAY(P26,-10,Holidays!$B$2:$B$23),""),"N/A")</f>
        <v>N/A</v>
      </c>
      <c r="R26" s="37" t="str">
        <f>IFERROR(IF(P26&gt;0,WORKDAY(P26,-5,Holidays!$B$2:$B$23),""),"N/A")</f>
        <v>N/A</v>
      </c>
      <c r="S26" s="13"/>
      <c r="T26" s="39" t="str">
        <f>IF(ISBLANK(S26),"",IF(ISBLANK(M26),NETWORKDAYS(I26,S26,Holidays!$B$2:$B$23),SUM(NETWORKDAYS(I26,M26,Holidays!$B$2:$B$23),IF(ISBLANK(M26),NETWORKDAYS(N26,S26,Holidays!$B$2:$B$23),NETWORKDAYS(N26+1,S26,Holidays!$B$2:$B$23)))))</f>
        <v/>
      </c>
      <c r="U26" s="39" t="str">
        <f t="shared" si="1"/>
        <v/>
      </c>
      <c r="V26" s="38" t="str">
        <f ca="1">IF(P26="N/A","N/A",IF(ISBLANK(I26),"N/A",IF(ISBLANK(S26),NETWORKDAYS(TODAY(),P26,Holidays!$B$2:$B$23),"")))</f>
        <v>N/A</v>
      </c>
      <c r="W26" s="11"/>
      <c r="X26" s="40" t="str">
        <f t="shared" ca="1" si="2"/>
        <v/>
      </c>
      <c r="AB26" s="16"/>
      <c r="AC26" s="41" t="str">
        <f t="shared" si="5"/>
        <v/>
      </c>
      <c r="AD26" s="93"/>
      <c r="AE26" s="13"/>
      <c r="AF26" s="13"/>
      <c r="AG26" s="14"/>
      <c r="AH26" s="42" t="str">
        <f>IF(ISBLANK(AG26),"",NETWORKDAYS(AE26,AG26,Holidays!$B$2:$B$23))</f>
        <v/>
      </c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</row>
    <row r="27" spans="1:2734" s="7" customFormat="1" ht="14" customHeight="1" x14ac:dyDescent="0.3">
      <c r="A27" s="15"/>
      <c r="B27" s="2"/>
      <c r="D27" s="13"/>
      <c r="I27" s="14"/>
      <c r="J27" s="42" t="str">
        <f t="shared" si="3"/>
        <v/>
      </c>
      <c r="K27" s="34" t="str">
        <f t="shared" si="0"/>
        <v/>
      </c>
      <c r="L27" s="32"/>
      <c r="M27" s="14"/>
      <c r="N27" s="13"/>
      <c r="O27" s="35" t="str">
        <f t="shared" si="7"/>
        <v>N/A</v>
      </c>
      <c r="P27" s="36" t="str">
        <f>IF(ISBLANK(I27),"N/A",IF(ISBLANK(M27),WORKDAY(I27,19,Holidays!$B$2:$B$23),IF(ISBLANK(N27),"N/A",WORKDAY(N27,20-NETWORKDAYS(I27,M27,Holidays!$B$2:$B$23),Holidays!$B$2:$B$23))))</f>
        <v>N/A</v>
      </c>
      <c r="Q27" s="37" t="str">
        <f>IFERROR(IF(P27&gt;0,WORKDAY(P27,-10,Holidays!$B$2:$B$23),""),"N/A")</f>
        <v>N/A</v>
      </c>
      <c r="R27" s="37" t="str">
        <f>IFERROR(IF(P27&gt;0,WORKDAY(P27,-5,Holidays!$B$2:$B$23),""),"N/A")</f>
        <v>N/A</v>
      </c>
      <c r="S27" s="13"/>
      <c r="T27" s="39" t="str">
        <f>IF(ISBLANK(S27),"",IF(ISBLANK(M27),NETWORKDAYS(I27,S27,Holidays!$B$2:$B$23),SUM(NETWORKDAYS(I27,M27,Holidays!$B$2:$B$23),IF(ISBLANK(M27),NETWORKDAYS(N27,S27,Holidays!$B$2:$B$23),NETWORKDAYS(N27+1,S27,Holidays!$B$2:$B$23)))))</f>
        <v/>
      </c>
      <c r="U27" s="39" t="str">
        <f t="shared" si="1"/>
        <v/>
      </c>
      <c r="V27" s="38" t="str">
        <f ca="1">IF(P27="N/A","N/A",IF(ISBLANK(I27),"N/A",IF(ISBLANK(S27),NETWORKDAYS(TODAY(),P27,Holidays!$B$2:$B$23),"")))</f>
        <v>N/A</v>
      </c>
      <c r="W27" s="11"/>
      <c r="X27" s="40" t="str">
        <f t="shared" ca="1" si="2"/>
        <v/>
      </c>
      <c r="AB27" s="16"/>
      <c r="AC27" s="41" t="str">
        <f t="shared" si="5"/>
        <v/>
      </c>
      <c r="AD27" s="93"/>
      <c r="AE27" s="13"/>
      <c r="AF27" s="13"/>
      <c r="AG27" s="14"/>
      <c r="AH27" s="42" t="str">
        <f>IF(ISBLANK(AG27),"",NETWORKDAYS(AE27,AG27,Holidays!$B$2:$B$23))</f>
        <v/>
      </c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</row>
    <row r="28" spans="1:2734" s="7" customFormat="1" ht="14" customHeight="1" x14ac:dyDescent="0.3">
      <c r="A28" s="15"/>
      <c r="B28" s="2"/>
      <c r="D28" s="13"/>
      <c r="I28" s="14"/>
      <c r="J28" s="42" t="str">
        <f t="shared" si="3"/>
        <v/>
      </c>
      <c r="K28" s="34" t="str">
        <f t="shared" si="0"/>
        <v/>
      </c>
      <c r="L28" s="32"/>
      <c r="M28" s="14"/>
      <c r="N28" s="13"/>
      <c r="O28" s="35" t="str">
        <f t="shared" si="7"/>
        <v>N/A</v>
      </c>
      <c r="P28" s="36" t="str">
        <f>IF(ISBLANK(I28),"N/A",IF(ISBLANK(M28),WORKDAY(I28,19,Holidays!$B$2:$B$23),IF(ISBLANK(N28),"N/A",WORKDAY(N28,20-NETWORKDAYS(I28,M28,Holidays!$B$2:$B$23),Holidays!$B$2:$B$23))))</f>
        <v>N/A</v>
      </c>
      <c r="Q28" s="37" t="str">
        <f>IFERROR(IF(P28&gt;0,WORKDAY(P28,-10,Holidays!$B$2:$B$23),""),"N/A")</f>
        <v>N/A</v>
      </c>
      <c r="R28" s="37" t="str">
        <f>IFERROR(IF(P28&gt;0,WORKDAY(P28,-5,Holidays!$B$2:$B$23),""),"N/A")</f>
        <v>N/A</v>
      </c>
      <c r="S28" s="13"/>
      <c r="T28" s="39" t="str">
        <f>IF(ISBLANK(S28),"",IF(ISBLANK(M28),NETWORKDAYS(I28,S28,Holidays!$B$2:$B$23),SUM(NETWORKDAYS(I28,M28,Holidays!$B$2:$B$23),IF(ISBLANK(M28),NETWORKDAYS(N28,S28,Holidays!$B$2:$B$23),NETWORKDAYS(N28+1,S28,Holidays!$B$2:$B$23)))))</f>
        <v/>
      </c>
      <c r="U28" s="39" t="str">
        <f t="shared" si="1"/>
        <v/>
      </c>
      <c r="V28" s="38" t="str">
        <f ca="1">IF(P28="N/A","N/A",IF(ISBLANK(I28),"N/A",IF(ISBLANK(S28),NETWORKDAYS(TODAY(),P28,Holidays!$B$2:$B$23),"")))</f>
        <v>N/A</v>
      </c>
      <c r="W28" s="11"/>
      <c r="X28" s="40" t="str">
        <f t="shared" ca="1" si="2"/>
        <v/>
      </c>
      <c r="AB28" s="16"/>
      <c r="AC28" s="41" t="str">
        <f t="shared" si="5"/>
        <v/>
      </c>
      <c r="AD28" s="93"/>
      <c r="AE28" s="13"/>
      <c r="AF28" s="13"/>
      <c r="AG28" s="14"/>
      <c r="AH28" s="42" t="str">
        <f>IF(ISBLANK(AG28),"",NETWORKDAYS(AE28,AG28,Holidays!$B$2:$B$23))</f>
        <v/>
      </c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</row>
    <row r="29" spans="1:2734" s="7" customFormat="1" ht="14" customHeight="1" x14ac:dyDescent="0.3">
      <c r="A29" s="15"/>
      <c r="B29" s="2"/>
      <c r="D29" s="13"/>
      <c r="I29" s="14"/>
      <c r="J29" s="42" t="str">
        <f t="shared" si="3"/>
        <v/>
      </c>
      <c r="K29" s="34" t="str">
        <f t="shared" si="0"/>
        <v/>
      </c>
      <c r="L29" s="32"/>
      <c r="M29" s="14"/>
      <c r="N29" s="13"/>
      <c r="O29" s="35" t="str">
        <f t="shared" si="7"/>
        <v>N/A</v>
      </c>
      <c r="P29" s="36" t="str">
        <f>IF(ISBLANK(I29),"N/A",IF(ISBLANK(M29),WORKDAY(I29,19,Holidays!$B$2:$B$23),IF(ISBLANK(N29),"N/A",WORKDAY(N29,20-NETWORKDAYS(I29,M29,Holidays!$B$2:$B$23),Holidays!$B$2:$B$23))))</f>
        <v>N/A</v>
      </c>
      <c r="Q29" s="37" t="str">
        <f>IFERROR(IF(P29&gt;0,WORKDAY(P29,-10,Holidays!$B$2:$B$23),""),"N/A")</f>
        <v>N/A</v>
      </c>
      <c r="R29" s="37" t="str">
        <f>IFERROR(IF(P29&gt;0,WORKDAY(P29,-5,Holidays!$B$2:$B$23),""),"N/A")</f>
        <v>N/A</v>
      </c>
      <c r="S29" s="13"/>
      <c r="T29" s="39" t="str">
        <f>IF(ISBLANK(S29),"",IF(ISBLANK(M29),NETWORKDAYS(I29,S29,Holidays!$B$2:$B$23),SUM(NETWORKDAYS(I29,M29,Holidays!$B$2:$B$23),IF(ISBLANK(M29),NETWORKDAYS(N29,S29,Holidays!$B$2:$B$23),NETWORKDAYS(N29+1,S29,Holidays!$B$2:$B$23)))))</f>
        <v/>
      </c>
      <c r="U29" s="39" t="str">
        <f t="shared" si="1"/>
        <v/>
      </c>
      <c r="V29" s="38" t="str">
        <f ca="1">IF(P29="N/A","N/A",IF(ISBLANK(I29),"N/A",IF(ISBLANK(S29),NETWORKDAYS(TODAY(),P29,Holidays!$B$2:$B$23),"")))</f>
        <v>N/A</v>
      </c>
      <c r="W29" s="11"/>
      <c r="X29" s="40" t="str">
        <f t="shared" ca="1" si="2"/>
        <v/>
      </c>
      <c r="AB29" s="16"/>
      <c r="AC29" s="41" t="str">
        <f t="shared" si="5"/>
        <v/>
      </c>
      <c r="AD29" s="93"/>
      <c r="AE29" s="13"/>
      <c r="AF29" s="13"/>
      <c r="AG29" s="14"/>
      <c r="AH29" s="42" t="str">
        <f>IF(ISBLANK(AG29),"",NETWORKDAYS(AE29,AG29,Holidays!$B$2:$B$23))</f>
        <v/>
      </c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</row>
    <row r="30" spans="1:2734" s="7" customFormat="1" ht="14" customHeight="1" x14ac:dyDescent="0.3">
      <c r="A30" s="15"/>
      <c r="B30" s="2"/>
      <c r="D30" s="13"/>
      <c r="I30" s="14"/>
      <c r="J30" s="42" t="str">
        <f t="shared" si="3"/>
        <v/>
      </c>
      <c r="K30" s="34" t="str">
        <f t="shared" si="0"/>
        <v/>
      </c>
      <c r="L30" s="32"/>
      <c r="M30" s="14"/>
      <c r="N30" s="13"/>
      <c r="O30" s="35" t="str">
        <f t="shared" si="7"/>
        <v>N/A</v>
      </c>
      <c r="P30" s="36" t="str">
        <f>IF(ISBLANK(I30),"N/A",IF(ISBLANK(M30),WORKDAY(I30,19,Holidays!$B$2:$B$23),IF(ISBLANK(N30),"N/A",WORKDAY(N30,20-NETWORKDAYS(I30,M30,Holidays!$B$2:$B$23),Holidays!$B$2:$B$23))))</f>
        <v>N/A</v>
      </c>
      <c r="Q30" s="37" t="str">
        <f>IFERROR(IF(P30&gt;0,WORKDAY(P30,-10,Holidays!$B$2:$B$23),""),"N/A")</f>
        <v>N/A</v>
      </c>
      <c r="R30" s="37" t="str">
        <f>IFERROR(IF(P30&gt;0,WORKDAY(P30,-5,Holidays!$B$2:$B$23),""),"N/A")</f>
        <v>N/A</v>
      </c>
      <c r="S30" s="13"/>
      <c r="T30" s="39" t="str">
        <f>IF(ISBLANK(S30),"",IF(ISBLANK(M30),NETWORKDAYS(I30,S30,Holidays!$B$2:$B$23),SUM(NETWORKDAYS(I30,M30,Holidays!$B$2:$B$23),IF(ISBLANK(M30),NETWORKDAYS(N30,S30,Holidays!$B$2:$B$23),NETWORKDAYS(N30+1,S30,Holidays!$B$2:$B$23)))))</f>
        <v/>
      </c>
      <c r="U30" s="39" t="str">
        <f t="shared" si="1"/>
        <v/>
      </c>
      <c r="V30" s="38" t="str">
        <f ca="1">IF(P30="N/A","N/A",IF(ISBLANK(I30),"N/A",IF(ISBLANK(S30),NETWORKDAYS(TODAY(),P30,Holidays!$B$2:$B$23),"")))</f>
        <v>N/A</v>
      </c>
      <c r="W30" s="13"/>
      <c r="X30" s="40" t="str">
        <f t="shared" ca="1" si="2"/>
        <v/>
      </c>
      <c r="AB30" s="16"/>
      <c r="AC30" s="41" t="str">
        <f t="shared" si="5"/>
        <v/>
      </c>
      <c r="AD30" s="93"/>
      <c r="AE30" s="13"/>
      <c r="AF30" s="13"/>
      <c r="AG30" s="14"/>
      <c r="AH30" s="42" t="str">
        <f>IF(ISBLANK(AG30),"",NETWORKDAYS(AE30,AG30,Holidays!$B$2:$B$23))</f>
        <v/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</row>
    <row r="31" spans="1:2734" s="7" customFormat="1" ht="14" customHeight="1" x14ac:dyDescent="0.3">
      <c r="A31" s="15"/>
      <c r="B31" s="2"/>
      <c r="D31" s="13"/>
      <c r="I31" s="13"/>
      <c r="J31" s="42" t="str">
        <f t="shared" si="3"/>
        <v/>
      </c>
      <c r="K31" s="34" t="str">
        <f t="shared" si="0"/>
        <v/>
      </c>
      <c r="L31" s="32"/>
      <c r="M31" s="14"/>
      <c r="N31" s="13"/>
      <c r="O31" s="35" t="str">
        <f t="shared" si="7"/>
        <v>N/A</v>
      </c>
      <c r="P31" s="36" t="str">
        <f>IF(ISBLANK(I31),"N/A",IF(ISBLANK(M31),WORKDAY(I31,19,Holidays!$B$2:$B$23),IF(ISBLANK(N31),"N/A",WORKDAY(N31,20-NETWORKDAYS(I31,M31,Holidays!$B$2:$B$23),Holidays!$B$2:$B$23))))</f>
        <v>N/A</v>
      </c>
      <c r="Q31" s="37" t="str">
        <f>IFERROR(IF(P31&gt;0,WORKDAY(P31,-10,Holidays!$B$2:$B$23),""),"N/A")</f>
        <v>N/A</v>
      </c>
      <c r="R31" s="37" t="str">
        <f>IFERROR(IF(P31&gt;0,WORKDAY(P31,-5,Holidays!$B$2:$B$23),""),"N/A")</f>
        <v>N/A</v>
      </c>
      <c r="S31" s="13"/>
      <c r="T31" s="39" t="str">
        <f>IF(ISBLANK(S31),"",IF(ISBLANK(M31),NETWORKDAYS(I31,S31,Holidays!$B$2:$B$23),SUM(NETWORKDAYS(I31,M31,Holidays!$B$2:$B$23),IF(ISBLANK(M31),NETWORKDAYS(N31,S31,Holidays!$B$2:$B$23),NETWORKDAYS(N31+1,S31,Holidays!$B$2:$B$23)))))</f>
        <v/>
      </c>
      <c r="U31" s="39" t="str">
        <f t="shared" si="1"/>
        <v/>
      </c>
      <c r="V31" s="38" t="str">
        <f ca="1">IF(P31="N/A","N/A",IF(ISBLANK(I31),"N/A",IF(ISBLANK(S31),NETWORKDAYS(TODAY(),P31,Holidays!$B$2:$B$23),"")))</f>
        <v>N/A</v>
      </c>
      <c r="W31" s="13"/>
      <c r="X31" s="40" t="str">
        <f t="shared" ca="1" si="2"/>
        <v/>
      </c>
      <c r="AB31" s="16"/>
      <c r="AC31" s="41" t="str">
        <f t="shared" si="5"/>
        <v/>
      </c>
      <c r="AD31" s="93"/>
      <c r="AE31" s="13"/>
      <c r="AF31" s="13"/>
      <c r="AG31" s="14"/>
      <c r="AH31" s="42" t="str">
        <f>IF(ISBLANK(AG31),"",NETWORKDAYS(AE31,AG31,Holidays!$B$2:$B$23))</f>
        <v/>
      </c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</row>
    <row r="32" spans="1:2734" s="7" customFormat="1" ht="14" customHeight="1" x14ac:dyDescent="0.3">
      <c r="A32" s="15"/>
      <c r="B32" s="2"/>
      <c r="D32" s="13"/>
      <c r="I32" s="13"/>
      <c r="J32" s="42" t="str">
        <f t="shared" si="3"/>
        <v/>
      </c>
      <c r="K32" s="34" t="str">
        <f t="shared" si="0"/>
        <v/>
      </c>
      <c r="L32" s="32"/>
      <c r="M32" s="14"/>
      <c r="N32" s="13"/>
      <c r="O32" s="35" t="str">
        <f t="shared" si="7"/>
        <v>N/A</v>
      </c>
      <c r="P32" s="36" t="str">
        <f>IF(ISBLANK(I32),"N/A",IF(ISBLANK(M32),WORKDAY(I32,19,Holidays!$B$2:$B$23),IF(ISBLANK(N32),"N/A",WORKDAY(N32,20-NETWORKDAYS(I32,M32,Holidays!$B$2:$B$23),Holidays!$B$2:$B$23))))</f>
        <v>N/A</v>
      </c>
      <c r="Q32" s="37" t="str">
        <f>IFERROR(IF(P32&gt;0,WORKDAY(P32,-10,Holidays!$B$2:$B$23),""),"N/A")</f>
        <v>N/A</v>
      </c>
      <c r="R32" s="37" t="str">
        <f>IFERROR(IF(P32&gt;0,WORKDAY(P32,-5,Holidays!$B$2:$B$23),""),"N/A")</f>
        <v>N/A</v>
      </c>
      <c r="S32" s="13"/>
      <c r="T32" s="39" t="str">
        <f>IF(ISBLANK(S32),"",IF(ISBLANK(M32),NETWORKDAYS(I32,S32,Holidays!$B$2:$B$23),SUM(NETWORKDAYS(I32,M32,Holidays!$B$2:$B$23),IF(ISBLANK(M32),NETWORKDAYS(N32,S32,Holidays!$B$2:$B$23),NETWORKDAYS(N32+1,S32,Holidays!$B$2:$B$23)))))</f>
        <v/>
      </c>
      <c r="U32" s="39" t="str">
        <f t="shared" si="1"/>
        <v/>
      </c>
      <c r="V32" s="38" t="str">
        <f ca="1">IF(P32="N/A","N/A",IF(ISBLANK(I32),"N/A",IF(ISBLANK(S32),NETWORKDAYS(TODAY(),P32,Holidays!$B$2:$B$23),"")))</f>
        <v>N/A</v>
      </c>
      <c r="W32" s="13"/>
      <c r="X32" s="40" t="str">
        <f t="shared" ca="1" si="2"/>
        <v/>
      </c>
      <c r="AB32" s="16"/>
      <c r="AC32" s="41" t="str">
        <f t="shared" si="5"/>
        <v/>
      </c>
      <c r="AD32" s="93"/>
      <c r="AE32" s="13"/>
      <c r="AF32" s="13"/>
      <c r="AG32" s="14"/>
      <c r="AH32" s="42" t="str">
        <f>IF(ISBLANK(AG32),"",NETWORKDAYS(AE32,AG32,Holidays!$B$2:$B$23))</f>
        <v/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  <c r="AML32" s="17"/>
      <c r="AMM32" s="17"/>
      <c r="AMN32" s="17"/>
      <c r="AMO32" s="17"/>
      <c r="AMP32" s="17"/>
      <c r="AMQ32" s="17"/>
      <c r="AMR32" s="17"/>
      <c r="AMS32" s="17"/>
      <c r="AMT32" s="17"/>
      <c r="AMU32" s="17"/>
      <c r="AMV32" s="17"/>
      <c r="AMW32" s="17"/>
      <c r="AMX32" s="17"/>
      <c r="AMY32" s="17"/>
      <c r="AMZ32" s="17"/>
      <c r="ANA32" s="17"/>
      <c r="ANB32" s="17"/>
      <c r="ANC32" s="17"/>
      <c r="AND32" s="17"/>
      <c r="ANE32" s="17"/>
      <c r="ANF32" s="17"/>
      <c r="ANG32" s="17"/>
      <c r="ANH32" s="17"/>
      <c r="ANI32" s="17"/>
      <c r="ANJ32" s="17"/>
      <c r="ANK32" s="17"/>
      <c r="ANL32" s="17"/>
      <c r="ANM32" s="17"/>
      <c r="ANN32" s="17"/>
      <c r="ANO32" s="17"/>
      <c r="ANP32" s="17"/>
      <c r="ANQ32" s="17"/>
      <c r="ANR32" s="17"/>
      <c r="ANS32" s="17"/>
      <c r="ANT32" s="17"/>
      <c r="ANU32" s="17"/>
      <c r="ANV32" s="17"/>
      <c r="ANW32" s="17"/>
      <c r="ANX32" s="17"/>
      <c r="ANY32" s="17"/>
      <c r="ANZ32" s="17"/>
      <c r="AOA32" s="17"/>
      <c r="AOB32" s="17"/>
      <c r="AOC32" s="17"/>
      <c r="AOD32" s="17"/>
      <c r="AOE32" s="17"/>
      <c r="AOF32" s="17"/>
      <c r="AOG32" s="17"/>
      <c r="AOH32" s="17"/>
      <c r="AOI32" s="17"/>
      <c r="AOJ32" s="17"/>
      <c r="AOK32" s="17"/>
      <c r="AOL32" s="17"/>
      <c r="AOM32" s="17"/>
      <c r="AON32" s="17"/>
      <c r="AOO32" s="17"/>
      <c r="AOP32" s="17"/>
      <c r="AOQ32" s="17"/>
      <c r="AOR32" s="17"/>
      <c r="AOS32" s="17"/>
      <c r="AOT32" s="17"/>
      <c r="AOU32" s="17"/>
      <c r="AOV32" s="17"/>
      <c r="AOW32" s="17"/>
      <c r="AOX32" s="17"/>
      <c r="AOY32" s="17"/>
      <c r="AOZ32" s="17"/>
      <c r="APA32" s="17"/>
      <c r="APB32" s="17"/>
      <c r="APC32" s="17"/>
      <c r="APD32" s="17"/>
      <c r="APE32" s="17"/>
      <c r="APF32" s="17"/>
      <c r="APG32" s="17"/>
      <c r="APH32" s="17"/>
      <c r="API32" s="17"/>
      <c r="APJ32" s="17"/>
      <c r="APK32" s="17"/>
      <c r="APL32" s="17"/>
      <c r="APM32" s="17"/>
      <c r="APN32" s="17"/>
      <c r="APO32" s="17"/>
      <c r="APP32" s="17"/>
      <c r="APQ32" s="17"/>
      <c r="APR32" s="17"/>
      <c r="APS32" s="17"/>
      <c r="APT32" s="17"/>
      <c r="APU32" s="17"/>
      <c r="APV32" s="17"/>
      <c r="APW32" s="17"/>
      <c r="APX32" s="17"/>
      <c r="APY32" s="17"/>
      <c r="APZ32" s="17"/>
      <c r="AQA32" s="17"/>
      <c r="AQB32" s="17"/>
      <c r="AQC32" s="17"/>
      <c r="AQD32" s="17"/>
      <c r="AQE32" s="17"/>
      <c r="AQF32" s="17"/>
      <c r="AQG32" s="17"/>
      <c r="AQH32" s="17"/>
      <c r="AQI32" s="17"/>
      <c r="AQJ32" s="17"/>
      <c r="AQK32" s="17"/>
      <c r="AQL32" s="17"/>
      <c r="AQM32" s="17"/>
      <c r="AQN32" s="17"/>
      <c r="AQO32" s="17"/>
      <c r="AQP32" s="17"/>
      <c r="AQQ32" s="17"/>
      <c r="AQR32" s="17"/>
      <c r="AQS32" s="17"/>
      <c r="AQT32" s="17"/>
      <c r="AQU32" s="17"/>
      <c r="AQV32" s="17"/>
      <c r="AQW32" s="17"/>
      <c r="AQX32" s="17"/>
      <c r="AQY32" s="17"/>
      <c r="AQZ32" s="17"/>
      <c r="ARA32" s="17"/>
      <c r="ARB32" s="17"/>
      <c r="ARC32" s="17"/>
      <c r="ARD32" s="17"/>
      <c r="ARE32" s="17"/>
      <c r="ARF32" s="17"/>
      <c r="ARG32" s="17"/>
      <c r="ARH32" s="17"/>
      <c r="ARI32" s="17"/>
      <c r="ARJ32" s="17"/>
      <c r="ARK32" s="17"/>
      <c r="ARL32" s="17"/>
      <c r="ARM32" s="17"/>
      <c r="ARN32" s="17"/>
      <c r="ARO32" s="17"/>
      <c r="ARP32" s="17"/>
      <c r="ARQ32" s="17"/>
      <c r="ARR32" s="17"/>
      <c r="ARS32" s="17"/>
      <c r="ART32" s="17"/>
      <c r="ARU32" s="17"/>
      <c r="ARV32" s="17"/>
      <c r="ARW32" s="17"/>
      <c r="ARX32" s="17"/>
      <c r="ARY32" s="17"/>
      <c r="ARZ32" s="17"/>
      <c r="ASA32" s="17"/>
      <c r="ASB32" s="17"/>
      <c r="ASC32" s="17"/>
      <c r="ASD32" s="17"/>
      <c r="ASE32" s="17"/>
      <c r="ASF32" s="17"/>
      <c r="ASG32" s="17"/>
      <c r="ASH32" s="17"/>
      <c r="ASI32" s="17"/>
      <c r="ASJ32" s="17"/>
      <c r="ASK32" s="17"/>
      <c r="ASL32" s="17"/>
      <c r="ASM32" s="17"/>
      <c r="ASN32" s="17"/>
      <c r="ASO32" s="17"/>
      <c r="ASP32" s="17"/>
      <c r="ASQ32" s="17"/>
      <c r="ASR32" s="17"/>
      <c r="ASS32" s="17"/>
      <c r="AST32" s="17"/>
      <c r="ASU32" s="17"/>
      <c r="ASV32" s="17"/>
      <c r="ASW32" s="17"/>
      <c r="ASX32" s="17"/>
      <c r="ASY32" s="17"/>
      <c r="ASZ32" s="17"/>
      <c r="ATA32" s="17"/>
      <c r="ATB32" s="17"/>
      <c r="ATC32" s="17"/>
      <c r="ATD32" s="17"/>
      <c r="ATE32" s="17"/>
      <c r="ATF32" s="17"/>
      <c r="ATG32" s="17"/>
      <c r="ATH32" s="17"/>
      <c r="ATI32" s="17"/>
      <c r="ATJ32" s="17"/>
      <c r="ATK32" s="17"/>
      <c r="ATL32" s="17"/>
      <c r="ATM32" s="17"/>
      <c r="ATN32" s="17"/>
      <c r="ATO32" s="17"/>
      <c r="ATP32" s="17"/>
      <c r="ATQ32" s="17"/>
      <c r="ATR32" s="17"/>
      <c r="ATS32" s="17"/>
      <c r="ATT32" s="17"/>
      <c r="ATU32" s="17"/>
      <c r="ATV32" s="17"/>
      <c r="ATW32" s="17"/>
      <c r="ATX32" s="17"/>
      <c r="ATY32" s="17"/>
      <c r="ATZ32" s="17"/>
      <c r="AUA32" s="17"/>
      <c r="AUB32" s="17"/>
      <c r="AUC32" s="17"/>
      <c r="AUD32" s="17"/>
      <c r="AUE32" s="17"/>
      <c r="AUF32" s="17"/>
      <c r="AUG32" s="17"/>
      <c r="AUH32" s="17"/>
      <c r="AUI32" s="17"/>
      <c r="AUJ32" s="17"/>
      <c r="AUK32" s="17"/>
      <c r="AUL32" s="17"/>
      <c r="AUM32" s="17"/>
      <c r="AUN32" s="17"/>
      <c r="AUO32" s="17"/>
      <c r="AUP32" s="17"/>
      <c r="AUQ32" s="17"/>
      <c r="AUR32" s="17"/>
      <c r="AUS32" s="17"/>
      <c r="AUT32" s="17"/>
      <c r="AUU32" s="17"/>
      <c r="AUV32" s="17"/>
      <c r="AUW32" s="17"/>
      <c r="AUX32" s="17"/>
      <c r="AUY32" s="17"/>
      <c r="AUZ32" s="17"/>
      <c r="AVA32" s="17"/>
      <c r="AVB32" s="17"/>
      <c r="AVC32" s="17"/>
      <c r="AVD32" s="17"/>
      <c r="AVE32" s="17"/>
      <c r="AVF32" s="17"/>
      <c r="AVG32" s="17"/>
      <c r="AVH32" s="17"/>
      <c r="AVI32" s="17"/>
      <c r="AVJ32" s="17"/>
      <c r="AVK32" s="17"/>
      <c r="AVL32" s="17"/>
      <c r="AVM32" s="17"/>
      <c r="AVN32" s="17"/>
      <c r="AVO32" s="17"/>
      <c r="AVP32" s="17"/>
      <c r="AVQ32" s="17"/>
      <c r="AVR32" s="17"/>
      <c r="AVS32" s="17"/>
      <c r="AVT32" s="17"/>
      <c r="AVU32" s="17"/>
      <c r="AVV32" s="17"/>
      <c r="AVW32" s="17"/>
      <c r="AVX32" s="17"/>
      <c r="AVY32" s="17"/>
      <c r="AVZ32" s="17"/>
      <c r="AWA32" s="17"/>
      <c r="AWB32" s="17"/>
      <c r="AWC32" s="17"/>
      <c r="AWD32" s="17"/>
      <c r="AWE32" s="17"/>
      <c r="AWF32" s="17"/>
      <c r="AWG32" s="17"/>
      <c r="AWH32" s="17"/>
      <c r="AWI32" s="17"/>
      <c r="AWJ32" s="17"/>
      <c r="AWK32" s="17"/>
      <c r="AWL32" s="17"/>
      <c r="AWM32" s="17"/>
      <c r="AWN32" s="17"/>
      <c r="AWO32" s="17"/>
      <c r="AWP32" s="17"/>
      <c r="AWQ32" s="17"/>
      <c r="AWR32" s="17"/>
      <c r="AWS32" s="17"/>
      <c r="AWT32" s="17"/>
      <c r="AWU32" s="17"/>
      <c r="AWV32" s="17"/>
      <c r="AWW32" s="17"/>
      <c r="AWX32" s="17"/>
      <c r="AWY32" s="17"/>
      <c r="AWZ32" s="17"/>
      <c r="AXA32" s="17"/>
      <c r="AXB32" s="17"/>
      <c r="AXC32" s="17"/>
      <c r="AXD32" s="17"/>
      <c r="AXE32" s="17"/>
      <c r="AXF32" s="17"/>
      <c r="AXG32" s="17"/>
      <c r="AXH32" s="17"/>
      <c r="AXI32" s="17"/>
      <c r="AXJ32" s="17"/>
      <c r="AXK32" s="17"/>
      <c r="AXL32" s="17"/>
      <c r="AXM32" s="17"/>
      <c r="AXN32" s="17"/>
      <c r="AXO32" s="17"/>
      <c r="AXP32" s="17"/>
      <c r="AXQ32" s="17"/>
      <c r="AXR32" s="17"/>
      <c r="AXS32" s="17"/>
      <c r="AXT32" s="17"/>
      <c r="AXU32" s="17"/>
      <c r="AXV32" s="17"/>
      <c r="AXW32" s="17"/>
      <c r="AXX32" s="17"/>
      <c r="AXY32" s="17"/>
      <c r="AXZ32" s="17"/>
      <c r="AYA32" s="17"/>
      <c r="AYB32" s="17"/>
      <c r="AYC32" s="17"/>
      <c r="AYD32" s="17"/>
      <c r="AYE32" s="17"/>
      <c r="AYF32" s="17"/>
      <c r="AYG32" s="17"/>
      <c r="AYH32" s="17"/>
      <c r="AYI32" s="17"/>
      <c r="AYJ32" s="17"/>
      <c r="AYK32" s="17"/>
      <c r="AYL32" s="17"/>
      <c r="AYM32" s="17"/>
      <c r="AYN32" s="17"/>
      <c r="AYO32" s="17"/>
      <c r="AYP32" s="17"/>
      <c r="AYQ32" s="17"/>
      <c r="AYR32" s="17"/>
      <c r="AYS32" s="17"/>
      <c r="AYT32" s="17"/>
      <c r="AYU32" s="17"/>
      <c r="AYV32" s="17"/>
      <c r="AYW32" s="17"/>
      <c r="AYX32" s="17"/>
      <c r="AYY32" s="17"/>
      <c r="AYZ32" s="17"/>
      <c r="AZA32" s="17"/>
      <c r="AZB32" s="17"/>
      <c r="AZC32" s="17"/>
      <c r="AZD32" s="17"/>
      <c r="AZE32" s="17"/>
      <c r="AZF32" s="17"/>
      <c r="AZG32" s="17"/>
      <c r="AZH32" s="17"/>
      <c r="AZI32" s="17"/>
      <c r="AZJ32" s="17"/>
      <c r="AZK32" s="17"/>
      <c r="AZL32" s="17"/>
      <c r="AZM32" s="17"/>
      <c r="AZN32" s="17"/>
      <c r="AZO32" s="17"/>
      <c r="AZP32" s="17"/>
      <c r="AZQ32" s="17"/>
      <c r="AZR32" s="17"/>
      <c r="AZS32" s="17"/>
      <c r="AZT32" s="17"/>
      <c r="AZU32" s="17"/>
      <c r="AZV32" s="17"/>
      <c r="AZW32" s="17"/>
      <c r="AZX32" s="17"/>
      <c r="AZY32" s="17"/>
      <c r="AZZ32" s="17"/>
      <c r="BAA32" s="17"/>
      <c r="BAB32" s="17"/>
      <c r="BAC32" s="17"/>
      <c r="BAD32" s="17"/>
      <c r="BAE32" s="17"/>
      <c r="BAF32" s="17"/>
      <c r="BAG32" s="17"/>
      <c r="BAH32" s="17"/>
      <c r="BAI32" s="17"/>
      <c r="BAJ32" s="17"/>
      <c r="BAK32" s="17"/>
      <c r="BAL32" s="17"/>
      <c r="BAM32" s="17"/>
      <c r="BAN32" s="17"/>
      <c r="BAO32" s="17"/>
      <c r="BAP32" s="17"/>
      <c r="BAQ32" s="17"/>
      <c r="BAR32" s="17"/>
      <c r="BAS32" s="17"/>
      <c r="BAT32" s="17"/>
      <c r="BAU32" s="17"/>
      <c r="BAV32" s="17"/>
      <c r="BAW32" s="17"/>
      <c r="BAX32" s="17"/>
      <c r="BAY32" s="17"/>
      <c r="BAZ32" s="17"/>
      <c r="BBA32" s="17"/>
      <c r="BBB32" s="17"/>
      <c r="BBC32" s="17"/>
      <c r="BBD32" s="17"/>
      <c r="BBE32" s="17"/>
      <c r="BBF32" s="17"/>
      <c r="BBG32" s="17"/>
      <c r="BBH32" s="17"/>
      <c r="BBI32" s="17"/>
      <c r="BBJ32" s="17"/>
      <c r="BBK32" s="17"/>
      <c r="BBL32" s="17"/>
      <c r="BBM32" s="17"/>
      <c r="BBN32" s="17"/>
      <c r="BBO32" s="17"/>
      <c r="BBP32" s="17"/>
      <c r="BBQ32" s="17"/>
      <c r="BBR32" s="17"/>
      <c r="BBS32" s="17"/>
      <c r="BBT32" s="17"/>
      <c r="BBU32" s="17"/>
      <c r="BBV32" s="17"/>
      <c r="BBW32" s="17"/>
      <c r="BBX32" s="17"/>
      <c r="BBY32" s="17"/>
      <c r="BBZ32" s="17"/>
      <c r="BCA32" s="17"/>
      <c r="BCB32" s="17"/>
      <c r="BCC32" s="17"/>
      <c r="BCD32" s="17"/>
      <c r="BCE32" s="17"/>
      <c r="BCF32" s="17"/>
      <c r="BCG32" s="17"/>
      <c r="BCH32" s="17"/>
      <c r="BCI32" s="17"/>
      <c r="BCJ32" s="17"/>
      <c r="BCK32" s="17"/>
      <c r="BCL32" s="17"/>
      <c r="BCM32" s="17"/>
      <c r="BCN32" s="17"/>
      <c r="BCO32" s="17"/>
      <c r="BCP32" s="17"/>
      <c r="BCQ32" s="17"/>
      <c r="BCR32" s="17"/>
      <c r="BCS32" s="17"/>
      <c r="BCT32" s="17"/>
      <c r="BCU32" s="17"/>
      <c r="BCV32" s="17"/>
      <c r="BCW32" s="17"/>
      <c r="BCX32" s="17"/>
      <c r="BCY32" s="17"/>
      <c r="BCZ32" s="17"/>
      <c r="BDA32" s="17"/>
      <c r="BDB32" s="17"/>
      <c r="BDC32" s="17"/>
      <c r="BDD32" s="17"/>
      <c r="BDE32" s="17"/>
      <c r="BDF32" s="17"/>
      <c r="BDG32" s="17"/>
      <c r="BDH32" s="17"/>
      <c r="BDI32" s="17"/>
      <c r="BDJ32" s="17"/>
      <c r="BDK32" s="17"/>
      <c r="BDL32" s="17"/>
      <c r="BDM32" s="17"/>
      <c r="BDN32" s="17"/>
      <c r="BDO32" s="17"/>
      <c r="BDP32" s="17"/>
      <c r="BDQ32" s="17"/>
      <c r="BDR32" s="17"/>
      <c r="BDS32" s="17"/>
      <c r="BDT32" s="17"/>
      <c r="BDU32" s="17"/>
      <c r="BDV32" s="17"/>
      <c r="BDW32" s="17"/>
      <c r="BDX32" s="17"/>
      <c r="BDY32" s="17"/>
      <c r="BDZ32" s="17"/>
      <c r="BEA32" s="17"/>
      <c r="BEB32" s="17"/>
      <c r="BEC32" s="17"/>
      <c r="BED32" s="17"/>
      <c r="BEE32" s="17"/>
      <c r="BEF32" s="17"/>
      <c r="BEG32" s="17"/>
      <c r="BEH32" s="17"/>
      <c r="BEI32" s="17"/>
      <c r="BEJ32" s="17"/>
      <c r="BEK32" s="17"/>
      <c r="BEL32" s="17"/>
      <c r="BEM32" s="17"/>
      <c r="BEN32" s="17"/>
      <c r="BEO32" s="17"/>
      <c r="BEP32" s="17"/>
      <c r="BEQ32" s="17"/>
      <c r="BER32" s="17"/>
      <c r="BES32" s="17"/>
      <c r="BET32" s="17"/>
      <c r="BEU32" s="17"/>
      <c r="BEV32" s="17"/>
      <c r="BEW32" s="17"/>
      <c r="BEX32" s="17"/>
      <c r="BEY32" s="17"/>
      <c r="BEZ32" s="17"/>
      <c r="BFA32" s="17"/>
      <c r="BFB32" s="17"/>
      <c r="BFC32" s="17"/>
      <c r="BFD32" s="17"/>
      <c r="BFE32" s="17"/>
      <c r="BFF32" s="17"/>
      <c r="BFG32" s="17"/>
      <c r="BFH32" s="17"/>
      <c r="BFI32" s="17"/>
      <c r="BFJ32" s="17"/>
      <c r="BFK32" s="17"/>
      <c r="BFL32" s="17"/>
      <c r="BFM32" s="17"/>
      <c r="BFN32" s="17"/>
      <c r="BFO32" s="17"/>
      <c r="BFP32" s="17"/>
      <c r="BFQ32" s="17"/>
      <c r="BFR32" s="17"/>
      <c r="BFS32" s="17"/>
      <c r="BFT32" s="17"/>
      <c r="BFU32" s="17"/>
      <c r="BFV32" s="17"/>
      <c r="BFW32" s="17"/>
      <c r="BFX32" s="17"/>
      <c r="BFY32" s="17"/>
      <c r="BFZ32" s="17"/>
      <c r="BGA32" s="17"/>
      <c r="BGB32" s="17"/>
      <c r="BGC32" s="17"/>
      <c r="BGD32" s="17"/>
      <c r="BGE32" s="17"/>
      <c r="BGF32" s="17"/>
      <c r="BGG32" s="17"/>
      <c r="BGH32" s="17"/>
      <c r="BGI32" s="17"/>
      <c r="BGJ32" s="17"/>
      <c r="BGK32" s="17"/>
      <c r="BGL32" s="17"/>
      <c r="BGM32" s="17"/>
      <c r="BGN32" s="17"/>
      <c r="BGO32" s="17"/>
      <c r="BGP32" s="17"/>
      <c r="BGQ32" s="17"/>
      <c r="BGR32" s="17"/>
      <c r="BGS32" s="17"/>
      <c r="BGT32" s="17"/>
      <c r="BGU32" s="17"/>
      <c r="BGV32" s="17"/>
      <c r="BGW32" s="17"/>
      <c r="BGX32" s="17"/>
      <c r="BGY32" s="17"/>
      <c r="BGZ32" s="17"/>
      <c r="BHA32" s="17"/>
      <c r="BHB32" s="17"/>
      <c r="BHC32" s="17"/>
      <c r="BHD32" s="17"/>
      <c r="BHE32" s="17"/>
      <c r="BHF32" s="17"/>
      <c r="BHG32" s="17"/>
      <c r="BHH32" s="17"/>
      <c r="BHI32" s="17"/>
      <c r="BHJ32" s="17"/>
      <c r="BHK32" s="17"/>
      <c r="BHL32" s="17"/>
      <c r="BHM32" s="17"/>
      <c r="BHN32" s="17"/>
      <c r="BHO32" s="17"/>
      <c r="BHP32" s="17"/>
      <c r="BHQ32" s="17"/>
      <c r="BHR32" s="17"/>
      <c r="BHS32" s="17"/>
      <c r="BHT32" s="17"/>
      <c r="BHU32" s="17"/>
      <c r="BHV32" s="17"/>
      <c r="BHW32" s="17"/>
      <c r="BHX32" s="17"/>
      <c r="BHY32" s="17"/>
      <c r="BHZ32" s="17"/>
      <c r="BIA32" s="17"/>
      <c r="BIB32" s="17"/>
      <c r="BIC32" s="17"/>
      <c r="BID32" s="17"/>
      <c r="BIE32" s="17"/>
      <c r="BIF32" s="17"/>
      <c r="BIG32" s="17"/>
      <c r="BIH32" s="17"/>
      <c r="BII32" s="17"/>
      <c r="BIJ32" s="17"/>
      <c r="BIK32" s="17"/>
      <c r="BIL32" s="17"/>
      <c r="BIM32" s="17"/>
      <c r="BIN32" s="17"/>
      <c r="BIO32" s="17"/>
      <c r="BIP32" s="17"/>
      <c r="BIQ32" s="17"/>
      <c r="BIR32" s="17"/>
      <c r="BIS32" s="17"/>
      <c r="BIT32" s="17"/>
      <c r="BIU32" s="17"/>
      <c r="BIV32" s="17"/>
      <c r="BIW32" s="17"/>
      <c r="BIX32" s="17"/>
      <c r="BIY32" s="17"/>
      <c r="BIZ32" s="17"/>
      <c r="BJA32" s="17"/>
      <c r="BJB32" s="17"/>
      <c r="BJC32" s="17"/>
      <c r="BJD32" s="17"/>
      <c r="BJE32" s="17"/>
      <c r="BJF32" s="17"/>
      <c r="BJG32" s="17"/>
      <c r="BJH32" s="17"/>
      <c r="BJI32" s="17"/>
      <c r="BJJ32" s="17"/>
      <c r="BJK32" s="17"/>
      <c r="BJL32" s="17"/>
      <c r="BJM32" s="17"/>
      <c r="BJN32" s="17"/>
      <c r="BJO32" s="17"/>
      <c r="BJP32" s="17"/>
      <c r="BJQ32" s="17"/>
      <c r="BJR32" s="17"/>
      <c r="BJS32" s="17"/>
      <c r="BJT32" s="17"/>
      <c r="BJU32" s="17"/>
      <c r="BJV32" s="17"/>
      <c r="BJW32" s="17"/>
      <c r="BJX32" s="17"/>
      <c r="BJY32" s="17"/>
      <c r="BJZ32" s="17"/>
      <c r="BKA32" s="17"/>
      <c r="BKB32" s="17"/>
      <c r="BKC32" s="17"/>
      <c r="BKD32" s="17"/>
      <c r="BKE32" s="17"/>
      <c r="BKF32" s="17"/>
      <c r="BKG32" s="17"/>
      <c r="BKH32" s="17"/>
      <c r="BKI32" s="17"/>
      <c r="BKJ32" s="17"/>
      <c r="BKK32" s="17"/>
      <c r="BKL32" s="17"/>
      <c r="BKM32" s="17"/>
      <c r="BKN32" s="17"/>
      <c r="BKO32" s="17"/>
      <c r="BKP32" s="17"/>
      <c r="BKQ32" s="17"/>
      <c r="BKR32" s="17"/>
      <c r="BKS32" s="17"/>
      <c r="BKT32" s="17"/>
      <c r="BKU32" s="17"/>
      <c r="BKV32" s="17"/>
      <c r="BKW32" s="17"/>
      <c r="BKX32" s="17"/>
      <c r="BKY32" s="17"/>
      <c r="BKZ32" s="17"/>
      <c r="BLA32" s="17"/>
      <c r="BLB32" s="17"/>
      <c r="BLC32" s="17"/>
      <c r="BLD32" s="17"/>
      <c r="BLE32" s="17"/>
      <c r="BLF32" s="17"/>
      <c r="BLG32" s="17"/>
      <c r="BLH32" s="17"/>
      <c r="BLI32" s="17"/>
      <c r="BLJ32" s="17"/>
      <c r="BLK32" s="17"/>
      <c r="BLL32" s="17"/>
      <c r="BLM32" s="17"/>
      <c r="BLN32" s="17"/>
      <c r="BLO32" s="17"/>
      <c r="BLP32" s="17"/>
      <c r="BLQ32" s="17"/>
      <c r="BLR32" s="17"/>
      <c r="BLS32" s="17"/>
      <c r="BLT32" s="17"/>
      <c r="BLU32" s="17"/>
      <c r="BLV32" s="17"/>
      <c r="BLW32" s="17"/>
      <c r="BLX32" s="17"/>
      <c r="BLY32" s="17"/>
      <c r="BLZ32" s="17"/>
      <c r="BMA32" s="17"/>
      <c r="BMB32" s="17"/>
      <c r="BMC32" s="17"/>
      <c r="BMD32" s="17"/>
      <c r="BME32" s="17"/>
      <c r="BMF32" s="17"/>
      <c r="BMG32" s="17"/>
      <c r="BMH32" s="17"/>
      <c r="BMI32" s="17"/>
      <c r="BMJ32" s="17"/>
      <c r="BMK32" s="17"/>
      <c r="BML32" s="17"/>
      <c r="BMM32" s="17"/>
      <c r="BMN32" s="17"/>
      <c r="BMO32" s="17"/>
      <c r="BMP32" s="17"/>
      <c r="BMQ32" s="17"/>
      <c r="BMR32" s="17"/>
      <c r="BMS32" s="17"/>
      <c r="BMT32" s="17"/>
      <c r="BMU32" s="17"/>
      <c r="BMV32" s="17"/>
      <c r="BMW32" s="17"/>
      <c r="BMX32" s="17"/>
      <c r="BMY32" s="17"/>
      <c r="BMZ32" s="17"/>
      <c r="BNA32" s="17"/>
      <c r="BNB32" s="17"/>
      <c r="BNC32" s="17"/>
      <c r="BND32" s="17"/>
      <c r="BNE32" s="17"/>
      <c r="BNF32" s="17"/>
      <c r="BNG32" s="17"/>
      <c r="BNH32" s="17"/>
      <c r="BNI32" s="17"/>
      <c r="BNJ32" s="17"/>
      <c r="BNK32" s="17"/>
      <c r="BNL32" s="17"/>
      <c r="BNM32" s="17"/>
      <c r="BNN32" s="17"/>
      <c r="BNO32" s="17"/>
      <c r="BNP32" s="17"/>
      <c r="BNQ32" s="17"/>
      <c r="BNR32" s="17"/>
      <c r="BNS32" s="17"/>
      <c r="BNT32" s="17"/>
      <c r="BNU32" s="17"/>
      <c r="BNV32" s="17"/>
      <c r="BNW32" s="17"/>
      <c r="BNX32" s="17"/>
      <c r="BNY32" s="17"/>
      <c r="BNZ32" s="17"/>
      <c r="BOA32" s="17"/>
      <c r="BOB32" s="17"/>
      <c r="BOC32" s="17"/>
      <c r="BOD32" s="17"/>
      <c r="BOE32" s="17"/>
      <c r="BOF32" s="17"/>
      <c r="BOG32" s="17"/>
      <c r="BOH32" s="17"/>
      <c r="BOI32" s="17"/>
      <c r="BOJ32" s="17"/>
      <c r="BOK32" s="17"/>
      <c r="BOL32" s="17"/>
      <c r="BOM32" s="17"/>
      <c r="BON32" s="17"/>
      <c r="BOO32" s="17"/>
      <c r="BOP32" s="17"/>
      <c r="BOQ32" s="17"/>
      <c r="BOR32" s="17"/>
      <c r="BOS32" s="17"/>
      <c r="BOT32" s="17"/>
      <c r="BOU32" s="17"/>
      <c r="BOV32" s="17"/>
      <c r="BOW32" s="17"/>
      <c r="BOX32" s="17"/>
      <c r="BOY32" s="17"/>
      <c r="BOZ32" s="17"/>
      <c r="BPA32" s="17"/>
      <c r="BPB32" s="17"/>
      <c r="BPC32" s="17"/>
      <c r="BPD32" s="17"/>
      <c r="BPE32" s="17"/>
      <c r="BPF32" s="17"/>
      <c r="BPG32" s="17"/>
      <c r="BPH32" s="17"/>
      <c r="BPI32" s="17"/>
      <c r="BPJ32" s="17"/>
      <c r="BPK32" s="17"/>
      <c r="BPL32" s="17"/>
      <c r="BPM32" s="17"/>
      <c r="BPN32" s="17"/>
      <c r="BPO32" s="17"/>
      <c r="BPP32" s="17"/>
      <c r="BPQ32" s="17"/>
      <c r="BPR32" s="17"/>
      <c r="BPS32" s="17"/>
      <c r="BPT32" s="17"/>
      <c r="BPU32" s="17"/>
      <c r="BPV32" s="17"/>
      <c r="BPW32" s="17"/>
      <c r="BPX32" s="17"/>
      <c r="BPY32" s="17"/>
      <c r="BPZ32" s="17"/>
      <c r="BQA32" s="17"/>
      <c r="BQB32" s="17"/>
      <c r="BQC32" s="17"/>
      <c r="BQD32" s="17"/>
      <c r="BQE32" s="17"/>
      <c r="BQF32" s="17"/>
      <c r="BQG32" s="17"/>
      <c r="BQH32" s="17"/>
      <c r="BQI32" s="17"/>
      <c r="BQJ32" s="17"/>
      <c r="BQK32" s="17"/>
      <c r="BQL32" s="17"/>
      <c r="BQM32" s="17"/>
      <c r="BQN32" s="17"/>
      <c r="BQO32" s="17"/>
      <c r="BQP32" s="17"/>
      <c r="BQQ32" s="17"/>
      <c r="BQR32" s="17"/>
      <c r="BQS32" s="17"/>
      <c r="BQT32" s="17"/>
      <c r="BQU32" s="17"/>
      <c r="BQV32" s="17"/>
      <c r="BQW32" s="17"/>
      <c r="BQX32" s="17"/>
      <c r="BQY32" s="17"/>
      <c r="BQZ32" s="17"/>
      <c r="BRA32" s="17"/>
      <c r="BRB32" s="17"/>
      <c r="BRC32" s="17"/>
      <c r="BRD32" s="17"/>
      <c r="BRE32" s="17"/>
      <c r="BRF32" s="17"/>
      <c r="BRG32" s="17"/>
      <c r="BRH32" s="17"/>
      <c r="BRI32" s="17"/>
      <c r="BRJ32" s="17"/>
      <c r="BRK32" s="17"/>
      <c r="BRL32" s="17"/>
      <c r="BRM32" s="17"/>
      <c r="BRN32" s="17"/>
      <c r="BRO32" s="17"/>
      <c r="BRP32" s="17"/>
      <c r="BRQ32" s="17"/>
      <c r="BRR32" s="17"/>
      <c r="BRS32" s="17"/>
      <c r="BRT32" s="17"/>
      <c r="BRU32" s="17"/>
      <c r="BRV32" s="17"/>
      <c r="BRW32" s="17"/>
      <c r="BRX32" s="17"/>
      <c r="BRY32" s="17"/>
      <c r="BRZ32" s="17"/>
      <c r="BSA32" s="17"/>
      <c r="BSB32" s="17"/>
      <c r="BSC32" s="17"/>
      <c r="BSD32" s="17"/>
      <c r="BSE32" s="17"/>
      <c r="BSF32" s="17"/>
      <c r="BSG32" s="17"/>
      <c r="BSH32" s="17"/>
      <c r="BSI32" s="17"/>
      <c r="BSJ32" s="17"/>
      <c r="BSK32" s="17"/>
      <c r="BSL32" s="17"/>
      <c r="BSM32" s="17"/>
      <c r="BSN32" s="17"/>
      <c r="BSO32" s="17"/>
      <c r="BSP32" s="17"/>
      <c r="BSQ32" s="17"/>
      <c r="BSR32" s="17"/>
      <c r="BSS32" s="17"/>
      <c r="BST32" s="17"/>
      <c r="BSU32" s="17"/>
      <c r="BSV32" s="17"/>
      <c r="BSW32" s="17"/>
      <c r="BSX32" s="17"/>
      <c r="BSY32" s="17"/>
      <c r="BSZ32" s="17"/>
      <c r="BTA32" s="17"/>
      <c r="BTB32" s="17"/>
      <c r="BTC32" s="17"/>
      <c r="BTD32" s="17"/>
      <c r="BTE32" s="17"/>
      <c r="BTF32" s="17"/>
      <c r="BTG32" s="17"/>
      <c r="BTH32" s="17"/>
      <c r="BTI32" s="17"/>
      <c r="BTJ32" s="17"/>
      <c r="BTK32" s="17"/>
      <c r="BTL32" s="17"/>
      <c r="BTM32" s="17"/>
      <c r="BTN32" s="17"/>
      <c r="BTO32" s="17"/>
      <c r="BTP32" s="17"/>
      <c r="BTQ32" s="17"/>
      <c r="BTR32" s="17"/>
      <c r="BTS32" s="17"/>
      <c r="BTT32" s="17"/>
      <c r="BTU32" s="17"/>
      <c r="BTV32" s="17"/>
      <c r="BTW32" s="17"/>
      <c r="BTX32" s="17"/>
      <c r="BTY32" s="17"/>
      <c r="BTZ32" s="17"/>
      <c r="BUA32" s="17"/>
      <c r="BUB32" s="17"/>
      <c r="BUC32" s="17"/>
      <c r="BUD32" s="17"/>
      <c r="BUE32" s="17"/>
      <c r="BUF32" s="17"/>
      <c r="BUG32" s="17"/>
      <c r="BUH32" s="17"/>
      <c r="BUI32" s="17"/>
      <c r="BUJ32" s="17"/>
      <c r="BUK32" s="17"/>
      <c r="BUL32" s="17"/>
      <c r="BUM32" s="17"/>
      <c r="BUN32" s="17"/>
      <c r="BUO32" s="17"/>
      <c r="BUP32" s="17"/>
      <c r="BUQ32" s="17"/>
      <c r="BUR32" s="17"/>
      <c r="BUS32" s="17"/>
      <c r="BUT32" s="17"/>
      <c r="BUU32" s="17"/>
      <c r="BUV32" s="17"/>
      <c r="BUW32" s="17"/>
      <c r="BUX32" s="17"/>
      <c r="BUY32" s="17"/>
      <c r="BUZ32" s="17"/>
      <c r="BVA32" s="17"/>
      <c r="BVB32" s="17"/>
      <c r="BVC32" s="17"/>
      <c r="BVD32" s="17"/>
      <c r="BVE32" s="17"/>
      <c r="BVF32" s="17"/>
      <c r="BVG32" s="17"/>
      <c r="BVH32" s="17"/>
      <c r="BVI32" s="17"/>
      <c r="BVJ32" s="17"/>
      <c r="BVK32" s="17"/>
      <c r="BVL32" s="17"/>
      <c r="BVM32" s="17"/>
      <c r="BVN32" s="17"/>
      <c r="BVO32" s="17"/>
      <c r="BVP32" s="17"/>
      <c r="BVQ32" s="17"/>
      <c r="BVR32" s="17"/>
      <c r="BVS32" s="17"/>
      <c r="BVT32" s="17"/>
      <c r="BVU32" s="17"/>
      <c r="BVV32" s="17"/>
      <c r="BVW32" s="17"/>
      <c r="BVX32" s="17"/>
      <c r="BVY32" s="17"/>
      <c r="BVZ32" s="17"/>
      <c r="BWA32" s="17"/>
      <c r="BWB32" s="17"/>
      <c r="BWC32" s="17"/>
      <c r="BWD32" s="17"/>
      <c r="BWE32" s="17"/>
      <c r="BWF32" s="17"/>
      <c r="BWG32" s="17"/>
      <c r="BWH32" s="17"/>
      <c r="BWI32" s="17"/>
      <c r="BWJ32" s="17"/>
      <c r="BWK32" s="17"/>
      <c r="BWL32" s="17"/>
      <c r="BWM32" s="17"/>
      <c r="BWN32" s="17"/>
      <c r="BWO32" s="17"/>
      <c r="BWP32" s="17"/>
      <c r="BWQ32" s="17"/>
      <c r="BWR32" s="17"/>
      <c r="BWS32" s="17"/>
      <c r="BWT32" s="17"/>
      <c r="BWU32" s="17"/>
      <c r="BWV32" s="17"/>
      <c r="BWW32" s="17"/>
      <c r="BWX32" s="17"/>
      <c r="BWY32" s="17"/>
      <c r="BWZ32" s="17"/>
      <c r="BXA32" s="17"/>
      <c r="BXB32" s="17"/>
      <c r="BXC32" s="17"/>
      <c r="BXD32" s="17"/>
      <c r="BXE32" s="17"/>
      <c r="BXF32" s="17"/>
      <c r="BXG32" s="17"/>
      <c r="BXH32" s="17"/>
      <c r="BXI32" s="17"/>
      <c r="BXJ32" s="17"/>
      <c r="BXK32" s="17"/>
      <c r="BXL32" s="17"/>
      <c r="BXM32" s="17"/>
      <c r="BXN32" s="17"/>
      <c r="BXO32" s="17"/>
      <c r="BXP32" s="17"/>
      <c r="BXQ32" s="17"/>
      <c r="BXR32" s="17"/>
      <c r="BXS32" s="17"/>
      <c r="BXT32" s="17"/>
      <c r="BXU32" s="17"/>
      <c r="BXV32" s="17"/>
      <c r="BXW32" s="17"/>
      <c r="BXX32" s="17"/>
      <c r="BXY32" s="17"/>
      <c r="BXZ32" s="17"/>
      <c r="BYA32" s="17"/>
      <c r="BYB32" s="17"/>
      <c r="BYC32" s="17"/>
      <c r="BYD32" s="17"/>
      <c r="BYE32" s="17"/>
      <c r="BYF32" s="17"/>
      <c r="BYG32" s="17"/>
      <c r="BYH32" s="17"/>
      <c r="BYI32" s="17"/>
      <c r="BYJ32" s="17"/>
      <c r="BYK32" s="17"/>
      <c r="BYL32" s="17"/>
      <c r="BYM32" s="17"/>
      <c r="BYN32" s="17"/>
      <c r="BYO32" s="17"/>
      <c r="BYP32" s="17"/>
      <c r="BYQ32" s="17"/>
      <c r="BYR32" s="17"/>
      <c r="BYS32" s="17"/>
      <c r="BYT32" s="17"/>
      <c r="BYU32" s="17"/>
      <c r="BYV32" s="17"/>
      <c r="BYW32" s="17"/>
      <c r="BYX32" s="17"/>
      <c r="BYY32" s="17"/>
      <c r="BYZ32" s="17"/>
      <c r="BZA32" s="17"/>
      <c r="BZB32" s="17"/>
      <c r="BZC32" s="17"/>
      <c r="BZD32" s="17"/>
      <c r="BZE32" s="17"/>
      <c r="BZF32" s="17"/>
      <c r="BZG32" s="17"/>
      <c r="BZH32" s="17"/>
      <c r="BZI32" s="17"/>
      <c r="BZJ32" s="17"/>
      <c r="BZK32" s="17"/>
      <c r="BZL32" s="17"/>
      <c r="BZM32" s="17"/>
      <c r="BZN32" s="17"/>
      <c r="BZO32" s="17"/>
      <c r="BZP32" s="17"/>
      <c r="BZQ32" s="17"/>
      <c r="BZR32" s="17"/>
      <c r="BZS32" s="17"/>
      <c r="BZT32" s="17"/>
      <c r="BZU32" s="17"/>
      <c r="BZV32" s="17"/>
      <c r="BZW32" s="17"/>
      <c r="BZX32" s="17"/>
      <c r="BZY32" s="17"/>
      <c r="BZZ32" s="17"/>
      <c r="CAA32" s="17"/>
      <c r="CAB32" s="17"/>
      <c r="CAC32" s="17"/>
      <c r="CAD32" s="17"/>
      <c r="CAE32" s="17"/>
      <c r="CAF32" s="17"/>
      <c r="CAG32" s="17"/>
      <c r="CAH32" s="17"/>
      <c r="CAI32" s="17"/>
      <c r="CAJ32" s="17"/>
      <c r="CAK32" s="17"/>
      <c r="CAL32" s="17"/>
      <c r="CAM32" s="17"/>
      <c r="CAN32" s="17"/>
      <c r="CAO32" s="17"/>
      <c r="CAP32" s="17"/>
      <c r="CAQ32" s="17"/>
      <c r="CAR32" s="17"/>
      <c r="CAS32" s="17"/>
      <c r="CAT32" s="17"/>
      <c r="CAU32" s="17"/>
      <c r="CAV32" s="17"/>
      <c r="CAW32" s="17"/>
      <c r="CAX32" s="17"/>
      <c r="CAY32" s="17"/>
      <c r="CAZ32" s="17"/>
      <c r="CBA32" s="17"/>
      <c r="CBB32" s="17"/>
      <c r="CBC32" s="17"/>
      <c r="CBD32" s="17"/>
      <c r="CBE32" s="17"/>
      <c r="CBF32" s="17"/>
      <c r="CBG32" s="17"/>
      <c r="CBH32" s="17"/>
      <c r="CBI32" s="17"/>
      <c r="CBJ32" s="17"/>
      <c r="CBK32" s="17"/>
      <c r="CBL32" s="17"/>
      <c r="CBM32" s="17"/>
      <c r="CBN32" s="17"/>
      <c r="CBO32" s="17"/>
      <c r="CBP32" s="17"/>
      <c r="CBQ32" s="17"/>
      <c r="CBR32" s="17"/>
      <c r="CBS32" s="17"/>
      <c r="CBT32" s="17"/>
      <c r="CBU32" s="17"/>
      <c r="CBV32" s="17"/>
      <c r="CBW32" s="17"/>
      <c r="CBX32" s="17"/>
      <c r="CBY32" s="17"/>
      <c r="CBZ32" s="17"/>
      <c r="CCA32" s="17"/>
      <c r="CCB32" s="17"/>
      <c r="CCC32" s="17"/>
      <c r="CCD32" s="17"/>
      <c r="CCE32" s="17"/>
      <c r="CCF32" s="17"/>
      <c r="CCG32" s="17"/>
      <c r="CCH32" s="17"/>
      <c r="CCI32" s="17"/>
      <c r="CCJ32" s="17"/>
      <c r="CCK32" s="17"/>
      <c r="CCL32" s="17"/>
      <c r="CCM32" s="17"/>
      <c r="CCN32" s="17"/>
      <c r="CCO32" s="17"/>
      <c r="CCP32" s="17"/>
      <c r="CCQ32" s="17"/>
      <c r="CCR32" s="17"/>
      <c r="CCS32" s="17"/>
      <c r="CCT32" s="17"/>
      <c r="CCU32" s="17"/>
      <c r="CCV32" s="17"/>
      <c r="CCW32" s="17"/>
      <c r="CCX32" s="17"/>
      <c r="CCY32" s="17"/>
      <c r="CCZ32" s="17"/>
      <c r="CDA32" s="17"/>
      <c r="CDB32" s="17"/>
      <c r="CDC32" s="17"/>
      <c r="CDD32" s="17"/>
      <c r="CDE32" s="17"/>
      <c r="CDF32" s="17"/>
      <c r="CDG32" s="17"/>
      <c r="CDH32" s="17"/>
      <c r="CDI32" s="17"/>
      <c r="CDJ32" s="17"/>
      <c r="CDK32" s="17"/>
      <c r="CDL32" s="17"/>
      <c r="CDM32" s="17"/>
      <c r="CDN32" s="17"/>
      <c r="CDO32" s="17"/>
      <c r="CDP32" s="17"/>
      <c r="CDQ32" s="17"/>
      <c r="CDR32" s="17"/>
      <c r="CDS32" s="17"/>
      <c r="CDT32" s="17"/>
      <c r="CDU32" s="17"/>
      <c r="CDV32" s="17"/>
      <c r="CDW32" s="17"/>
      <c r="CDX32" s="17"/>
      <c r="CDY32" s="17"/>
      <c r="CDZ32" s="17"/>
      <c r="CEA32" s="17"/>
      <c r="CEB32" s="17"/>
      <c r="CEC32" s="17"/>
      <c r="CED32" s="17"/>
      <c r="CEE32" s="17"/>
      <c r="CEF32" s="17"/>
      <c r="CEG32" s="17"/>
      <c r="CEH32" s="17"/>
      <c r="CEI32" s="17"/>
      <c r="CEJ32" s="17"/>
      <c r="CEK32" s="17"/>
      <c r="CEL32" s="17"/>
      <c r="CEM32" s="17"/>
      <c r="CEN32" s="17"/>
      <c r="CEO32" s="17"/>
      <c r="CEP32" s="17"/>
      <c r="CEQ32" s="17"/>
      <c r="CER32" s="17"/>
      <c r="CES32" s="17"/>
      <c r="CET32" s="17"/>
      <c r="CEU32" s="17"/>
      <c r="CEV32" s="17"/>
      <c r="CEW32" s="17"/>
      <c r="CEX32" s="17"/>
      <c r="CEY32" s="17"/>
      <c r="CEZ32" s="17"/>
      <c r="CFA32" s="17"/>
      <c r="CFB32" s="17"/>
      <c r="CFC32" s="17"/>
      <c r="CFD32" s="17"/>
      <c r="CFE32" s="17"/>
      <c r="CFF32" s="17"/>
      <c r="CFG32" s="17"/>
      <c r="CFH32" s="17"/>
      <c r="CFI32" s="17"/>
      <c r="CFJ32" s="17"/>
      <c r="CFK32" s="17"/>
      <c r="CFL32" s="17"/>
      <c r="CFM32" s="17"/>
      <c r="CFN32" s="17"/>
      <c r="CFO32" s="17"/>
      <c r="CFP32" s="17"/>
      <c r="CFQ32" s="17"/>
      <c r="CFR32" s="17"/>
      <c r="CFS32" s="17"/>
      <c r="CFT32" s="17"/>
      <c r="CFU32" s="17"/>
      <c r="CFV32" s="17"/>
      <c r="CFW32" s="17"/>
      <c r="CFX32" s="17"/>
      <c r="CFY32" s="17"/>
      <c r="CFZ32" s="17"/>
      <c r="CGA32" s="17"/>
      <c r="CGB32" s="17"/>
      <c r="CGC32" s="17"/>
      <c r="CGD32" s="17"/>
      <c r="CGE32" s="17"/>
      <c r="CGF32" s="17"/>
      <c r="CGG32" s="17"/>
      <c r="CGH32" s="17"/>
      <c r="CGI32" s="17"/>
      <c r="CGJ32" s="17"/>
      <c r="CGK32" s="17"/>
      <c r="CGL32" s="17"/>
      <c r="CGM32" s="17"/>
      <c r="CGN32" s="17"/>
      <c r="CGO32" s="17"/>
      <c r="CGP32" s="17"/>
      <c r="CGQ32" s="17"/>
      <c r="CGR32" s="17"/>
      <c r="CGS32" s="17"/>
      <c r="CGT32" s="17"/>
      <c r="CGU32" s="17"/>
      <c r="CGV32" s="17"/>
      <c r="CGW32" s="17"/>
      <c r="CGX32" s="17"/>
      <c r="CGY32" s="17"/>
      <c r="CGZ32" s="17"/>
      <c r="CHA32" s="17"/>
      <c r="CHB32" s="17"/>
      <c r="CHC32" s="17"/>
      <c r="CHD32" s="17"/>
      <c r="CHE32" s="17"/>
      <c r="CHF32" s="17"/>
      <c r="CHG32" s="17"/>
      <c r="CHH32" s="17"/>
      <c r="CHI32" s="17"/>
      <c r="CHJ32" s="17"/>
      <c r="CHK32" s="17"/>
      <c r="CHL32" s="17"/>
      <c r="CHM32" s="17"/>
      <c r="CHN32" s="17"/>
      <c r="CHO32" s="17"/>
      <c r="CHP32" s="17"/>
      <c r="CHQ32" s="17"/>
      <c r="CHR32" s="17"/>
      <c r="CHS32" s="17"/>
      <c r="CHT32" s="17"/>
      <c r="CHU32" s="17"/>
      <c r="CHV32" s="17"/>
      <c r="CHW32" s="17"/>
      <c r="CHX32" s="17"/>
      <c r="CHY32" s="17"/>
      <c r="CHZ32" s="17"/>
      <c r="CIA32" s="17"/>
      <c r="CIB32" s="17"/>
      <c r="CIC32" s="17"/>
      <c r="CID32" s="17"/>
      <c r="CIE32" s="17"/>
      <c r="CIF32" s="17"/>
      <c r="CIG32" s="17"/>
      <c r="CIH32" s="17"/>
      <c r="CII32" s="17"/>
      <c r="CIJ32" s="17"/>
      <c r="CIK32" s="17"/>
      <c r="CIL32" s="17"/>
      <c r="CIM32" s="17"/>
      <c r="CIN32" s="17"/>
      <c r="CIO32" s="17"/>
      <c r="CIP32" s="17"/>
      <c r="CIQ32" s="17"/>
      <c r="CIR32" s="17"/>
      <c r="CIS32" s="17"/>
      <c r="CIT32" s="17"/>
      <c r="CIU32" s="17"/>
      <c r="CIV32" s="17"/>
      <c r="CIW32" s="17"/>
      <c r="CIX32" s="17"/>
      <c r="CIY32" s="17"/>
      <c r="CIZ32" s="17"/>
      <c r="CJA32" s="17"/>
      <c r="CJB32" s="17"/>
      <c r="CJC32" s="17"/>
      <c r="CJD32" s="17"/>
      <c r="CJE32" s="17"/>
      <c r="CJF32" s="17"/>
      <c r="CJG32" s="17"/>
      <c r="CJH32" s="17"/>
      <c r="CJI32" s="17"/>
      <c r="CJJ32" s="17"/>
      <c r="CJK32" s="17"/>
      <c r="CJL32" s="17"/>
      <c r="CJM32" s="17"/>
      <c r="CJN32" s="17"/>
      <c r="CJO32" s="17"/>
      <c r="CJP32" s="17"/>
      <c r="CJQ32" s="17"/>
      <c r="CJR32" s="17"/>
      <c r="CJS32" s="17"/>
      <c r="CJT32" s="17"/>
      <c r="CJU32" s="17"/>
      <c r="CJV32" s="17"/>
      <c r="CJW32" s="17"/>
      <c r="CJX32" s="17"/>
      <c r="CJY32" s="17"/>
      <c r="CJZ32" s="17"/>
      <c r="CKA32" s="17"/>
      <c r="CKB32" s="17"/>
      <c r="CKC32" s="17"/>
      <c r="CKD32" s="17"/>
      <c r="CKE32" s="17"/>
      <c r="CKF32" s="17"/>
      <c r="CKG32" s="17"/>
      <c r="CKH32" s="17"/>
      <c r="CKI32" s="17"/>
      <c r="CKJ32" s="17"/>
      <c r="CKK32" s="17"/>
      <c r="CKL32" s="17"/>
      <c r="CKM32" s="17"/>
      <c r="CKN32" s="17"/>
      <c r="CKO32" s="17"/>
      <c r="CKP32" s="17"/>
      <c r="CKQ32" s="17"/>
      <c r="CKR32" s="17"/>
      <c r="CKS32" s="17"/>
      <c r="CKT32" s="17"/>
      <c r="CKU32" s="17"/>
      <c r="CKV32" s="17"/>
      <c r="CKW32" s="17"/>
      <c r="CKX32" s="17"/>
      <c r="CKY32" s="17"/>
      <c r="CKZ32" s="17"/>
      <c r="CLA32" s="17"/>
      <c r="CLB32" s="17"/>
      <c r="CLC32" s="17"/>
      <c r="CLD32" s="17"/>
      <c r="CLE32" s="17"/>
      <c r="CLF32" s="17"/>
      <c r="CLG32" s="17"/>
      <c r="CLH32" s="17"/>
      <c r="CLI32" s="17"/>
      <c r="CLJ32" s="17"/>
      <c r="CLK32" s="17"/>
      <c r="CLL32" s="17"/>
      <c r="CLM32" s="17"/>
      <c r="CLN32" s="17"/>
      <c r="CLO32" s="17"/>
      <c r="CLP32" s="17"/>
      <c r="CLQ32" s="17"/>
      <c r="CLR32" s="17"/>
      <c r="CLS32" s="17"/>
      <c r="CLT32" s="17"/>
      <c r="CLU32" s="17"/>
      <c r="CLV32" s="17"/>
      <c r="CLW32" s="17"/>
      <c r="CLX32" s="17"/>
      <c r="CLY32" s="17"/>
      <c r="CLZ32" s="17"/>
      <c r="CMA32" s="17"/>
      <c r="CMB32" s="17"/>
      <c r="CMC32" s="17"/>
      <c r="CMD32" s="17"/>
      <c r="CME32" s="17"/>
      <c r="CMF32" s="17"/>
      <c r="CMG32" s="17"/>
      <c r="CMH32" s="17"/>
      <c r="CMI32" s="17"/>
      <c r="CMJ32" s="17"/>
      <c r="CMK32" s="17"/>
      <c r="CML32" s="17"/>
      <c r="CMM32" s="17"/>
      <c r="CMN32" s="17"/>
      <c r="CMO32" s="17"/>
      <c r="CMP32" s="17"/>
      <c r="CMQ32" s="17"/>
      <c r="CMR32" s="17"/>
      <c r="CMS32" s="17"/>
      <c r="CMT32" s="17"/>
      <c r="CMU32" s="17"/>
      <c r="CMV32" s="17"/>
      <c r="CMW32" s="17"/>
      <c r="CMX32" s="17"/>
      <c r="CMY32" s="17"/>
      <c r="CMZ32" s="17"/>
      <c r="CNA32" s="17"/>
      <c r="CNB32" s="17"/>
      <c r="CNC32" s="17"/>
      <c r="CND32" s="17"/>
      <c r="CNE32" s="17"/>
      <c r="CNF32" s="17"/>
      <c r="CNG32" s="17"/>
      <c r="CNH32" s="17"/>
      <c r="CNI32" s="17"/>
      <c r="CNJ32" s="17"/>
      <c r="CNK32" s="17"/>
      <c r="CNL32" s="17"/>
      <c r="CNM32" s="17"/>
      <c r="CNN32" s="17"/>
      <c r="CNO32" s="17"/>
      <c r="CNP32" s="17"/>
      <c r="CNQ32" s="17"/>
      <c r="CNR32" s="17"/>
      <c r="CNS32" s="17"/>
      <c r="CNT32" s="17"/>
      <c r="CNU32" s="17"/>
      <c r="CNV32" s="17"/>
      <c r="CNW32" s="17"/>
      <c r="CNX32" s="17"/>
      <c r="CNY32" s="17"/>
      <c r="CNZ32" s="17"/>
      <c r="COA32" s="17"/>
      <c r="COB32" s="17"/>
      <c r="COC32" s="17"/>
      <c r="COD32" s="17"/>
      <c r="COE32" s="17"/>
      <c r="COF32" s="17"/>
      <c r="COG32" s="17"/>
      <c r="COH32" s="17"/>
      <c r="COI32" s="17"/>
      <c r="COJ32" s="17"/>
      <c r="COK32" s="17"/>
      <c r="COL32" s="17"/>
      <c r="COM32" s="17"/>
      <c r="CON32" s="17"/>
      <c r="COO32" s="17"/>
      <c r="COP32" s="17"/>
      <c r="COQ32" s="17"/>
      <c r="COR32" s="17"/>
      <c r="COS32" s="17"/>
      <c r="COT32" s="17"/>
      <c r="COU32" s="17"/>
      <c r="COV32" s="17"/>
      <c r="COW32" s="17"/>
      <c r="COX32" s="17"/>
      <c r="COY32" s="17"/>
      <c r="COZ32" s="17"/>
      <c r="CPA32" s="17"/>
      <c r="CPB32" s="17"/>
      <c r="CPC32" s="17"/>
      <c r="CPD32" s="17"/>
      <c r="CPE32" s="17"/>
      <c r="CPF32" s="17"/>
      <c r="CPG32" s="17"/>
      <c r="CPH32" s="17"/>
      <c r="CPI32" s="17"/>
      <c r="CPJ32" s="17"/>
      <c r="CPK32" s="17"/>
      <c r="CPL32" s="17"/>
      <c r="CPM32" s="17"/>
      <c r="CPN32" s="17"/>
      <c r="CPO32" s="17"/>
      <c r="CPP32" s="17"/>
      <c r="CPQ32" s="17"/>
      <c r="CPR32" s="17"/>
      <c r="CPS32" s="17"/>
      <c r="CPT32" s="17"/>
      <c r="CPU32" s="17"/>
      <c r="CPV32" s="17"/>
      <c r="CPW32" s="17"/>
      <c r="CPX32" s="17"/>
      <c r="CPY32" s="17"/>
      <c r="CPZ32" s="17"/>
      <c r="CQA32" s="17"/>
      <c r="CQB32" s="17"/>
      <c r="CQC32" s="17"/>
      <c r="CQD32" s="17"/>
      <c r="CQE32" s="17"/>
      <c r="CQF32" s="17"/>
      <c r="CQG32" s="17"/>
      <c r="CQH32" s="17"/>
      <c r="CQI32" s="17"/>
      <c r="CQJ32" s="17"/>
      <c r="CQK32" s="17"/>
      <c r="CQL32" s="17"/>
      <c r="CQM32" s="17"/>
      <c r="CQN32" s="17"/>
      <c r="CQO32" s="17"/>
      <c r="CQP32" s="17"/>
      <c r="CQQ32" s="17"/>
      <c r="CQR32" s="17"/>
      <c r="CQS32" s="17"/>
      <c r="CQT32" s="17"/>
      <c r="CQU32" s="17"/>
      <c r="CQV32" s="17"/>
      <c r="CQW32" s="17"/>
      <c r="CQX32" s="17"/>
      <c r="CQY32" s="17"/>
      <c r="CQZ32" s="17"/>
      <c r="CRA32" s="17"/>
      <c r="CRB32" s="17"/>
      <c r="CRC32" s="17"/>
      <c r="CRD32" s="17"/>
      <c r="CRE32" s="17"/>
      <c r="CRF32" s="17"/>
      <c r="CRG32" s="17"/>
      <c r="CRH32" s="17"/>
      <c r="CRI32" s="17"/>
      <c r="CRJ32" s="17"/>
      <c r="CRK32" s="17"/>
      <c r="CRL32" s="17"/>
      <c r="CRM32" s="17"/>
      <c r="CRN32" s="17"/>
      <c r="CRO32" s="17"/>
      <c r="CRP32" s="17"/>
      <c r="CRQ32" s="17"/>
      <c r="CRR32" s="17"/>
      <c r="CRS32" s="17"/>
      <c r="CRT32" s="17"/>
      <c r="CRU32" s="17"/>
      <c r="CRV32" s="17"/>
      <c r="CRW32" s="17"/>
      <c r="CRX32" s="17"/>
      <c r="CRY32" s="17"/>
      <c r="CRZ32" s="17"/>
      <c r="CSA32" s="17"/>
      <c r="CSB32" s="17"/>
      <c r="CSC32" s="17"/>
      <c r="CSD32" s="17"/>
      <c r="CSE32" s="17"/>
      <c r="CSF32" s="17"/>
      <c r="CSG32" s="17"/>
      <c r="CSH32" s="17"/>
      <c r="CSI32" s="17"/>
      <c r="CSJ32" s="17"/>
      <c r="CSK32" s="17"/>
      <c r="CSL32" s="17"/>
      <c r="CSM32" s="17"/>
      <c r="CSN32" s="17"/>
      <c r="CSO32" s="17"/>
      <c r="CSP32" s="17"/>
      <c r="CSQ32" s="17"/>
      <c r="CSR32" s="17"/>
      <c r="CSS32" s="17"/>
      <c r="CST32" s="17"/>
      <c r="CSU32" s="17"/>
      <c r="CSV32" s="17"/>
      <c r="CSW32" s="17"/>
      <c r="CSX32" s="17"/>
      <c r="CSY32" s="17"/>
      <c r="CSZ32" s="17"/>
      <c r="CTA32" s="17"/>
      <c r="CTB32" s="17"/>
      <c r="CTC32" s="17"/>
      <c r="CTD32" s="17"/>
      <c r="CTE32" s="17"/>
      <c r="CTF32" s="17"/>
      <c r="CTG32" s="17"/>
      <c r="CTH32" s="17"/>
      <c r="CTI32" s="17"/>
      <c r="CTJ32" s="17"/>
      <c r="CTK32" s="17"/>
      <c r="CTL32" s="17"/>
      <c r="CTM32" s="17"/>
      <c r="CTN32" s="17"/>
      <c r="CTO32" s="17"/>
      <c r="CTP32" s="17"/>
      <c r="CTQ32" s="17"/>
      <c r="CTR32" s="17"/>
      <c r="CTS32" s="17"/>
      <c r="CTT32" s="17"/>
      <c r="CTU32" s="17"/>
      <c r="CTV32" s="17"/>
      <c r="CTW32" s="17"/>
      <c r="CTX32" s="17"/>
      <c r="CTY32" s="17"/>
      <c r="CTZ32" s="17"/>
      <c r="CUA32" s="17"/>
      <c r="CUB32" s="17"/>
      <c r="CUC32" s="17"/>
      <c r="CUD32" s="17"/>
      <c r="CUE32" s="17"/>
      <c r="CUF32" s="17"/>
      <c r="CUG32" s="17"/>
      <c r="CUH32" s="17"/>
      <c r="CUI32" s="17"/>
      <c r="CUJ32" s="17"/>
      <c r="CUK32" s="17"/>
      <c r="CUL32" s="17"/>
      <c r="CUM32" s="17"/>
      <c r="CUN32" s="17"/>
      <c r="CUO32" s="17"/>
      <c r="CUP32" s="17"/>
      <c r="CUQ32" s="17"/>
      <c r="CUR32" s="17"/>
      <c r="CUS32" s="17"/>
      <c r="CUT32" s="17"/>
      <c r="CUU32" s="17"/>
      <c r="CUV32" s="17"/>
      <c r="CUW32" s="17"/>
      <c r="CUX32" s="17"/>
      <c r="CUY32" s="17"/>
      <c r="CUZ32" s="17"/>
      <c r="CVA32" s="17"/>
      <c r="CVB32" s="17"/>
      <c r="CVC32" s="17"/>
      <c r="CVD32" s="17"/>
      <c r="CVE32" s="17"/>
      <c r="CVF32" s="17"/>
      <c r="CVG32" s="17"/>
      <c r="CVH32" s="17"/>
      <c r="CVI32" s="17"/>
      <c r="CVJ32" s="17"/>
      <c r="CVK32" s="17"/>
      <c r="CVL32" s="17"/>
      <c r="CVM32" s="17"/>
      <c r="CVN32" s="17"/>
      <c r="CVO32" s="17"/>
      <c r="CVP32" s="17"/>
      <c r="CVQ32" s="17"/>
      <c r="CVR32" s="17"/>
      <c r="CVS32" s="17"/>
      <c r="CVT32" s="17"/>
      <c r="CVU32" s="17"/>
      <c r="CVV32" s="17"/>
      <c r="CVW32" s="17"/>
      <c r="CVX32" s="17"/>
      <c r="CVY32" s="17"/>
      <c r="CVZ32" s="17"/>
      <c r="CWA32" s="17"/>
      <c r="CWB32" s="17"/>
      <c r="CWC32" s="17"/>
      <c r="CWD32" s="17"/>
      <c r="CWE32" s="17"/>
      <c r="CWF32" s="17"/>
      <c r="CWG32" s="17"/>
      <c r="CWH32" s="17"/>
      <c r="CWI32" s="17"/>
      <c r="CWJ32" s="17"/>
      <c r="CWK32" s="17"/>
      <c r="CWL32" s="17"/>
      <c r="CWM32" s="17"/>
      <c r="CWN32" s="17"/>
      <c r="CWO32" s="17"/>
      <c r="CWP32" s="17"/>
      <c r="CWQ32" s="17"/>
      <c r="CWR32" s="17"/>
      <c r="CWS32" s="17"/>
      <c r="CWT32" s="17"/>
      <c r="CWU32" s="17"/>
      <c r="CWV32" s="17"/>
      <c r="CWW32" s="17"/>
      <c r="CWX32" s="17"/>
      <c r="CWY32" s="17"/>
      <c r="CWZ32" s="17"/>
      <c r="CXA32" s="17"/>
      <c r="CXB32" s="17"/>
      <c r="CXC32" s="17"/>
      <c r="CXD32" s="17"/>
      <c r="CXE32" s="17"/>
      <c r="CXF32" s="17"/>
      <c r="CXG32" s="17"/>
      <c r="CXH32" s="17"/>
      <c r="CXI32" s="17"/>
      <c r="CXJ32" s="17"/>
      <c r="CXK32" s="17"/>
      <c r="CXL32" s="17"/>
      <c r="CXM32" s="17"/>
      <c r="CXN32" s="17"/>
      <c r="CXO32" s="17"/>
      <c r="CXP32" s="17"/>
      <c r="CXQ32" s="17"/>
      <c r="CXR32" s="17"/>
      <c r="CXS32" s="17"/>
      <c r="CXT32" s="17"/>
      <c r="CXU32" s="17"/>
      <c r="CXV32" s="17"/>
      <c r="CXW32" s="17"/>
      <c r="CXX32" s="17"/>
      <c r="CXY32" s="17"/>
      <c r="CXZ32" s="17"/>
      <c r="CYA32" s="17"/>
      <c r="CYB32" s="17"/>
      <c r="CYC32" s="17"/>
      <c r="CYD32" s="17"/>
      <c r="CYE32" s="17"/>
      <c r="CYF32" s="17"/>
      <c r="CYG32" s="17"/>
      <c r="CYH32" s="17"/>
      <c r="CYI32" s="17"/>
      <c r="CYJ32" s="17"/>
      <c r="CYK32" s="17"/>
      <c r="CYL32" s="17"/>
      <c r="CYM32" s="17"/>
      <c r="CYN32" s="17"/>
      <c r="CYO32" s="17"/>
      <c r="CYP32" s="17"/>
      <c r="CYQ32" s="17"/>
      <c r="CYR32" s="17"/>
      <c r="CYS32" s="17"/>
      <c r="CYT32" s="17"/>
      <c r="CYU32" s="17"/>
      <c r="CYV32" s="17"/>
      <c r="CYW32" s="17"/>
      <c r="CYX32" s="17"/>
      <c r="CYY32" s="17"/>
      <c r="CYZ32" s="17"/>
      <c r="CZA32" s="17"/>
      <c r="CZB32" s="17"/>
      <c r="CZC32" s="17"/>
      <c r="CZD32" s="17"/>
      <c r="CZE32" s="17"/>
      <c r="CZF32" s="17"/>
      <c r="CZG32" s="17"/>
      <c r="CZH32" s="17"/>
      <c r="CZI32" s="17"/>
      <c r="CZJ32" s="17"/>
      <c r="CZK32" s="17"/>
      <c r="CZL32" s="17"/>
      <c r="CZM32" s="17"/>
      <c r="CZN32" s="17"/>
      <c r="CZO32" s="17"/>
      <c r="CZP32" s="17"/>
      <c r="CZQ32" s="17"/>
      <c r="CZR32" s="17"/>
      <c r="CZS32" s="17"/>
      <c r="CZT32" s="17"/>
      <c r="CZU32" s="17"/>
      <c r="CZV32" s="17"/>
      <c r="CZW32" s="17"/>
      <c r="CZX32" s="17"/>
      <c r="CZY32" s="17"/>
      <c r="CZZ32" s="17"/>
      <c r="DAA32" s="17"/>
      <c r="DAB32" s="17"/>
      <c r="DAC32" s="17"/>
      <c r="DAD32" s="17"/>
    </row>
    <row r="33" spans="1:2734" s="7" customFormat="1" ht="14" customHeight="1" x14ac:dyDescent="0.3">
      <c r="A33" s="15"/>
      <c r="B33" s="2"/>
      <c r="D33" s="13"/>
      <c r="I33" s="13"/>
      <c r="J33" s="42" t="str">
        <f t="shared" si="3"/>
        <v/>
      </c>
      <c r="K33" s="34" t="str">
        <f t="shared" si="0"/>
        <v/>
      </c>
      <c r="L33" s="32"/>
      <c r="M33" s="14"/>
      <c r="N33" s="13"/>
      <c r="O33" s="35" t="str">
        <f t="shared" si="7"/>
        <v>N/A</v>
      </c>
      <c r="P33" s="36" t="str">
        <f>IF(ISBLANK(I33),"N/A",IF(ISBLANK(M33),WORKDAY(I33,19,Holidays!$B$2:$B$23),IF(ISBLANK(N33),"N/A",WORKDAY(N33,20-NETWORKDAYS(I33,M33,Holidays!$B$2:$B$23),Holidays!$B$2:$B$23))))</f>
        <v>N/A</v>
      </c>
      <c r="Q33" s="37" t="str">
        <f>IFERROR(IF(P33&gt;0,WORKDAY(P33,-10,Holidays!$B$2:$B$23),""),"N/A")</f>
        <v>N/A</v>
      </c>
      <c r="R33" s="37" t="str">
        <f>IFERROR(IF(P33&gt;0,WORKDAY(P33,-5,Holidays!$B$2:$B$23),""),"N/A")</f>
        <v>N/A</v>
      </c>
      <c r="S33" s="13"/>
      <c r="T33" s="39" t="str">
        <f>IF(ISBLANK(S33),"",IF(ISBLANK(M33),NETWORKDAYS(I33,S33,Holidays!$B$2:$B$23),SUM(NETWORKDAYS(I33,M33,Holidays!$B$2:$B$23),IF(ISBLANK(M33),NETWORKDAYS(N33,S33,Holidays!$B$2:$B$23),NETWORKDAYS(N33+1,S33,Holidays!$B$2:$B$23)))))</f>
        <v/>
      </c>
      <c r="U33" s="39" t="str">
        <f t="shared" si="1"/>
        <v/>
      </c>
      <c r="V33" s="38" t="str">
        <f ca="1">IF(P33="N/A","N/A",IF(ISBLANK(I33),"N/A",IF(ISBLANK(S33),NETWORKDAYS(TODAY(),P33,Holidays!$B$2:$B$23),"")))</f>
        <v>N/A</v>
      </c>
      <c r="W33" s="13"/>
      <c r="X33" s="40" t="str">
        <f t="shared" ca="1" si="2"/>
        <v/>
      </c>
      <c r="AB33" s="16"/>
      <c r="AC33" s="41" t="str">
        <f t="shared" si="5"/>
        <v/>
      </c>
      <c r="AD33" s="93"/>
      <c r="AE33" s="13"/>
      <c r="AF33" s="13"/>
      <c r="AG33" s="14"/>
      <c r="AH33" s="42" t="str">
        <f>IF(ISBLANK(AG33),"",NETWORKDAYS(AE33,AG33,Holidays!$B$2:$B$23))</f>
        <v/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  <c r="AMN33" s="17"/>
      <c r="AMO33" s="17"/>
      <c r="AMP33" s="17"/>
      <c r="AMQ33" s="17"/>
      <c r="AMR33" s="17"/>
      <c r="AMS33" s="17"/>
      <c r="AMT33" s="17"/>
      <c r="AMU33" s="17"/>
      <c r="AMV33" s="17"/>
      <c r="AMW33" s="17"/>
      <c r="AMX33" s="17"/>
      <c r="AMY33" s="17"/>
      <c r="AMZ33" s="17"/>
      <c r="ANA33" s="17"/>
      <c r="ANB33" s="17"/>
      <c r="ANC33" s="17"/>
      <c r="AND33" s="17"/>
      <c r="ANE33" s="17"/>
      <c r="ANF33" s="17"/>
      <c r="ANG33" s="17"/>
      <c r="ANH33" s="17"/>
      <c r="ANI33" s="17"/>
      <c r="ANJ33" s="17"/>
      <c r="ANK33" s="17"/>
      <c r="ANL33" s="17"/>
      <c r="ANM33" s="17"/>
      <c r="ANN33" s="17"/>
      <c r="ANO33" s="17"/>
      <c r="ANP33" s="17"/>
      <c r="ANQ33" s="17"/>
      <c r="ANR33" s="17"/>
      <c r="ANS33" s="17"/>
      <c r="ANT33" s="17"/>
      <c r="ANU33" s="17"/>
      <c r="ANV33" s="17"/>
      <c r="ANW33" s="17"/>
      <c r="ANX33" s="17"/>
      <c r="ANY33" s="17"/>
      <c r="ANZ33" s="17"/>
      <c r="AOA33" s="17"/>
      <c r="AOB33" s="17"/>
      <c r="AOC33" s="17"/>
      <c r="AOD33" s="17"/>
      <c r="AOE33" s="17"/>
      <c r="AOF33" s="17"/>
      <c r="AOG33" s="17"/>
      <c r="AOH33" s="17"/>
      <c r="AOI33" s="17"/>
      <c r="AOJ33" s="17"/>
      <c r="AOK33" s="17"/>
      <c r="AOL33" s="17"/>
      <c r="AOM33" s="17"/>
      <c r="AON33" s="17"/>
      <c r="AOO33" s="17"/>
      <c r="AOP33" s="17"/>
      <c r="AOQ33" s="17"/>
      <c r="AOR33" s="17"/>
      <c r="AOS33" s="17"/>
      <c r="AOT33" s="17"/>
      <c r="AOU33" s="17"/>
      <c r="AOV33" s="17"/>
      <c r="AOW33" s="17"/>
      <c r="AOX33" s="17"/>
      <c r="AOY33" s="17"/>
      <c r="AOZ33" s="17"/>
      <c r="APA33" s="17"/>
      <c r="APB33" s="17"/>
      <c r="APC33" s="17"/>
      <c r="APD33" s="17"/>
      <c r="APE33" s="17"/>
      <c r="APF33" s="17"/>
      <c r="APG33" s="17"/>
      <c r="APH33" s="17"/>
      <c r="API33" s="17"/>
      <c r="APJ33" s="17"/>
      <c r="APK33" s="17"/>
      <c r="APL33" s="17"/>
      <c r="APM33" s="17"/>
      <c r="APN33" s="17"/>
      <c r="APO33" s="17"/>
      <c r="APP33" s="17"/>
      <c r="APQ33" s="17"/>
      <c r="APR33" s="17"/>
      <c r="APS33" s="17"/>
      <c r="APT33" s="17"/>
      <c r="APU33" s="17"/>
      <c r="APV33" s="17"/>
      <c r="APW33" s="17"/>
      <c r="APX33" s="17"/>
      <c r="APY33" s="17"/>
      <c r="APZ33" s="17"/>
      <c r="AQA33" s="17"/>
      <c r="AQB33" s="17"/>
      <c r="AQC33" s="17"/>
      <c r="AQD33" s="17"/>
      <c r="AQE33" s="17"/>
      <c r="AQF33" s="17"/>
      <c r="AQG33" s="17"/>
      <c r="AQH33" s="17"/>
      <c r="AQI33" s="17"/>
      <c r="AQJ33" s="17"/>
      <c r="AQK33" s="17"/>
      <c r="AQL33" s="17"/>
      <c r="AQM33" s="17"/>
      <c r="AQN33" s="17"/>
      <c r="AQO33" s="17"/>
      <c r="AQP33" s="17"/>
      <c r="AQQ33" s="17"/>
      <c r="AQR33" s="17"/>
      <c r="AQS33" s="17"/>
      <c r="AQT33" s="17"/>
      <c r="AQU33" s="17"/>
      <c r="AQV33" s="17"/>
      <c r="AQW33" s="17"/>
      <c r="AQX33" s="17"/>
      <c r="AQY33" s="17"/>
      <c r="AQZ33" s="17"/>
      <c r="ARA33" s="17"/>
      <c r="ARB33" s="17"/>
      <c r="ARC33" s="17"/>
      <c r="ARD33" s="17"/>
      <c r="ARE33" s="17"/>
      <c r="ARF33" s="17"/>
      <c r="ARG33" s="17"/>
      <c r="ARH33" s="17"/>
      <c r="ARI33" s="17"/>
      <c r="ARJ33" s="17"/>
      <c r="ARK33" s="17"/>
      <c r="ARL33" s="17"/>
      <c r="ARM33" s="17"/>
      <c r="ARN33" s="17"/>
      <c r="ARO33" s="17"/>
      <c r="ARP33" s="17"/>
      <c r="ARQ33" s="17"/>
      <c r="ARR33" s="17"/>
      <c r="ARS33" s="17"/>
      <c r="ART33" s="17"/>
      <c r="ARU33" s="17"/>
      <c r="ARV33" s="17"/>
      <c r="ARW33" s="17"/>
      <c r="ARX33" s="17"/>
      <c r="ARY33" s="17"/>
      <c r="ARZ33" s="17"/>
      <c r="ASA33" s="17"/>
      <c r="ASB33" s="17"/>
      <c r="ASC33" s="17"/>
      <c r="ASD33" s="17"/>
      <c r="ASE33" s="17"/>
      <c r="ASF33" s="17"/>
      <c r="ASG33" s="17"/>
      <c r="ASH33" s="17"/>
      <c r="ASI33" s="17"/>
      <c r="ASJ33" s="17"/>
      <c r="ASK33" s="17"/>
      <c r="ASL33" s="17"/>
      <c r="ASM33" s="17"/>
      <c r="ASN33" s="17"/>
      <c r="ASO33" s="17"/>
      <c r="ASP33" s="17"/>
      <c r="ASQ33" s="17"/>
      <c r="ASR33" s="17"/>
      <c r="ASS33" s="17"/>
      <c r="AST33" s="17"/>
      <c r="ASU33" s="17"/>
      <c r="ASV33" s="17"/>
      <c r="ASW33" s="17"/>
      <c r="ASX33" s="17"/>
      <c r="ASY33" s="17"/>
      <c r="ASZ33" s="17"/>
      <c r="ATA33" s="17"/>
      <c r="ATB33" s="17"/>
      <c r="ATC33" s="17"/>
      <c r="ATD33" s="17"/>
      <c r="ATE33" s="17"/>
      <c r="ATF33" s="17"/>
      <c r="ATG33" s="17"/>
      <c r="ATH33" s="17"/>
      <c r="ATI33" s="17"/>
      <c r="ATJ33" s="17"/>
      <c r="ATK33" s="17"/>
      <c r="ATL33" s="17"/>
      <c r="ATM33" s="17"/>
      <c r="ATN33" s="17"/>
      <c r="ATO33" s="17"/>
      <c r="ATP33" s="17"/>
      <c r="ATQ33" s="17"/>
      <c r="ATR33" s="17"/>
      <c r="ATS33" s="17"/>
      <c r="ATT33" s="17"/>
      <c r="ATU33" s="17"/>
      <c r="ATV33" s="17"/>
      <c r="ATW33" s="17"/>
      <c r="ATX33" s="17"/>
      <c r="ATY33" s="17"/>
      <c r="ATZ33" s="17"/>
      <c r="AUA33" s="17"/>
      <c r="AUB33" s="17"/>
      <c r="AUC33" s="17"/>
      <c r="AUD33" s="17"/>
      <c r="AUE33" s="17"/>
      <c r="AUF33" s="17"/>
      <c r="AUG33" s="17"/>
      <c r="AUH33" s="17"/>
      <c r="AUI33" s="17"/>
      <c r="AUJ33" s="17"/>
      <c r="AUK33" s="17"/>
      <c r="AUL33" s="17"/>
      <c r="AUM33" s="17"/>
      <c r="AUN33" s="17"/>
      <c r="AUO33" s="17"/>
      <c r="AUP33" s="17"/>
      <c r="AUQ33" s="17"/>
      <c r="AUR33" s="17"/>
      <c r="AUS33" s="17"/>
      <c r="AUT33" s="17"/>
      <c r="AUU33" s="17"/>
      <c r="AUV33" s="17"/>
      <c r="AUW33" s="17"/>
      <c r="AUX33" s="17"/>
      <c r="AUY33" s="17"/>
      <c r="AUZ33" s="17"/>
      <c r="AVA33" s="17"/>
      <c r="AVB33" s="17"/>
      <c r="AVC33" s="17"/>
      <c r="AVD33" s="17"/>
      <c r="AVE33" s="17"/>
      <c r="AVF33" s="17"/>
      <c r="AVG33" s="17"/>
      <c r="AVH33" s="17"/>
      <c r="AVI33" s="17"/>
      <c r="AVJ33" s="17"/>
      <c r="AVK33" s="17"/>
      <c r="AVL33" s="17"/>
      <c r="AVM33" s="17"/>
      <c r="AVN33" s="17"/>
      <c r="AVO33" s="17"/>
      <c r="AVP33" s="17"/>
      <c r="AVQ33" s="17"/>
      <c r="AVR33" s="17"/>
      <c r="AVS33" s="17"/>
      <c r="AVT33" s="17"/>
      <c r="AVU33" s="17"/>
      <c r="AVV33" s="17"/>
      <c r="AVW33" s="17"/>
      <c r="AVX33" s="17"/>
      <c r="AVY33" s="17"/>
      <c r="AVZ33" s="17"/>
      <c r="AWA33" s="17"/>
      <c r="AWB33" s="17"/>
      <c r="AWC33" s="17"/>
      <c r="AWD33" s="17"/>
      <c r="AWE33" s="17"/>
      <c r="AWF33" s="17"/>
      <c r="AWG33" s="17"/>
      <c r="AWH33" s="17"/>
      <c r="AWI33" s="17"/>
      <c r="AWJ33" s="17"/>
      <c r="AWK33" s="17"/>
      <c r="AWL33" s="17"/>
      <c r="AWM33" s="17"/>
      <c r="AWN33" s="17"/>
      <c r="AWO33" s="17"/>
      <c r="AWP33" s="17"/>
      <c r="AWQ33" s="17"/>
      <c r="AWR33" s="17"/>
      <c r="AWS33" s="17"/>
      <c r="AWT33" s="17"/>
      <c r="AWU33" s="17"/>
      <c r="AWV33" s="17"/>
      <c r="AWW33" s="17"/>
      <c r="AWX33" s="17"/>
      <c r="AWY33" s="17"/>
      <c r="AWZ33" s="17"/>
      <c r="AXA33" s="17"/>
      <c r="AXB33" s="17"/>
      <c r="AXC33" s="17"/>
      <c r="AXD33" s="17"/>
      <c r="AXE33" s="17"/>
      <c r="AXF33" s="17"/>
      <c r="AXG33" s="17"/>
      <c r="AXH33" s="17"/>
      <c r="AXI33" s="17"/>
      <c r="AXJ33" s="17"/>
      <c r="AXK33" s="17"/>
      <c r="AXL33" s="17"/>
      <c r="AXM33" s="17"/>
      <c r="AXN33" s="17"/>
      <c r="AXO33" s="17"/>
      <c r="AXP33" s="17"/>
      <c r="AXQ33" s="17"/>
      <c r="AXR33" s="17"/>
      <c r="AXS33" s="17"/>
      <c r="AXT33" s="17"/>
      <c r="AXU33" s="17"/>
      <c r="AXV33" s="17"/>
      <c r="AXW33" s="17"/>
      <c r="AXX33" s="17"/>
      <c r="AXY33" s="17"/>
      <c r="AXZ33" s="17"/>
      <c r="AYA33" s="17"/>
      <c r="AYB33" s="17"/>
      <c r="AYC33" s="17"/>
      <c r="AYD33" s="17"/>
      <c r="AYE33" s="17"/>
      <c r="AYF33" s="17"/>
      <c r="AYG33" s="17"/>
      <c r="AYH33" s="17"/>
      <c r="AYI33" s="17"/>
      <c r="AYJ33" s="17"/>
      <c r="AYK33" s="17"/>
      <c r="AYL33" s="17"/>
      <c r="AYM33" s="17"/>
      <c r="AYN33" s="17"/>
      <c r="AYO33" s="17"/>
      <c r="AYP33" s="17"/>
      <c r="AYQ33" s="17"/>
      <c r="AYR33" s="17"/>
      <c r="AYS33" s="17"/>
      <c r="AYT33" s="17"/>
      <c r="AYU33" s="17"/>
      <c r="AYV33" s="17"/>
      <c r="AYW33" s="17"/>
      <c r="AYX33" s="17"/>
      <c r="AYY33" s="17"/>
      <c r="AYZ33" s="17"/>
      <c r="AZA33" s="17"/>
      <c r="AZB33" s="17"/>
      <c r="AZC33" s="17"/>
      <c r="AZD33" s="17"/>
      <c r="AZE33" s="17"/>
      <c r="AZF33" s="17"/>
      <c r="AZG33" s="17"/>
      <c r="AZH33" s="17"/>
      <c r="AZI33" s="17"/>
      <c r="AZJ33" s="17"/>
      <c r="AZK33" s="17"/>
      <c r="AZL33" s="17"/>
      <c r="AZM33" s="17"/>
      <c r="AZN33" s="17"/>
      <c r="AZO33" s="17"/>
      <c r="AZP33" s="17"/>
      <c r="AZQ33" s="17"/>
      <c r="AZR33" s="17"/>
      <c r="AZS33" s="17"/>
      <c r="AZT33" s="17"/>
      <c r="AZU33" s="17"/>
      <c r="AZV33" s="17"/>
      <c r="AZW33" s="17"/>
      <c r="AZX33" s="17"/>
      <c r="AZY33" s="17"/>
      <c r="AZZ33" s="17"/>
      <c r="BAA33" s="17"/>
      <c r="BAB33" s="17"/>
      <c r="BAC33" s="17"/>
      <c r="BAD33" s="17"/>
      <c r="BAE33" s="17"/>
      <c r="BAF33" s="17"/>
      <c r="BAG33" s="17"/>
      <c r="BAH33" s="17"/>
      <c r="BAI33" s="17"/>
      <c r="BAJ33" s="17"/>
      <c r="BAK33" s="17"/>
      <c r="BAL33" s="17"/>
      <c r="BAM33" s="17"/>
      <c r="BAN33" s="17"/>
      <c r="BAO33" s="17"/>
      <c r="BAP33" s="17"/>
      <c r="BAQ33" s="17"/>
      <c r="BAR33" s="17"/>
      <c r="BAS33" s="17"/>
      <c r="BAT33" s="17"/>
      <c r="BAU33" s="17"/>
      <c r="BAV33" s="17"/>
      <c r="BAW33" s="17"/>
      <c r="BAX33" s="17"/>
      <c r="BAY33" s="17"/>
      <c r="BAZ33" s="17"/>
      <c r="BBA33" s="17"/>
      <c r="BBB33" s="17"/>
      <c r="BBC33" s="17"/>
      <c r="BBD33" s="17"/>
      <c r="BBE33" s="17"/>
      <c r="BBF33" s="17"/>
      <c r="BBG33" s="17"/>
      <c r="BBH33" s="17"/>
      <c r="BBI33" s="17"/>
      <c r="BBJ33" s="17"/>
      <c r="BBK33" s="17"/>
      <c r="BBL33" s="17"/>
      <c r="BBM33" s="17"/>
      <c r="BBN33" s="17"/>
      <c r="BBO33" s="17"/>
      <c r="BBP33" s="17"/>
      <c r="BBQ33" s="17"/>
      <c r="BBR33" s="17"/>
      <c r="BBS33" s="17"/>
      <c r="BBT33" s="17"/>
      <c r="BBU33" s="17"/>
      <c r="BBV33" s="17"/>
      <c r="BBW33" s="17"/>
      <c r="BBX33" s="17"/>
      <c r="BBY33" s="17"/>
      <c r="BBZ33" s="17"/>
      <c r="BCA33" s="17"/>
      <c r="BCB33" s="17"/>
      <c r="BCC33" s="17"/>
      <c r="BCD33" s="17"/>
      <c r="BCE33" s="17"/>
      <c r="BCF33" s="17"/>
      <c r="BCG33" s="17"/>
      <c r="BCH33" s="17"/>
      <c r="BCI33" s="17"/>
      <c r="BCJ33" s="17"/>
      <c r="BCK33" s="17"/>
      <c r="BCL33" s="17"/>
      <c r="BCM33" s="17"/>
      <c r="BCN33" s="17"/>
      <c r="BCO33" s="17"/>
      <c r="BCP33" s="17"/>
      <c r="BCQ33" s="17"/>
      <c r="BCR33" s="17"/>
      <c r="BCS33" s="17"/>
      <c r="BCT33" s="17"/>
      <c r="BCU33" s="17"/>
      <c r="BCV33" s="17"/>
      <c r="BCW33" s="17"/>
      <c r="BCX33" s="17"/>
      <c r="BCY33" s="17"/>
      <c r="BCZ33" s="17"/>
      <c r="BDA33" s="17"/>
      <c r="BDB33" s="17"/>
      <c r="BDC33" s="17"/>
      <c r="BDD33" s="17"/>
      <c r="BDE33" s="17"/>
      <c r="BDF33" s="17"/>
      <c r="BDG33" s="17"/>
      <c r="BDH33" s="17"/>
      <c r="BDI33" s="17"/>
      <c r="BDJ33" s="17"/>
      <c r="BDK33" s="17"/>
      <c r="BDL33" s="17"/>
      <c r="BDM33" s="17"/>
      <c r="BDN33" s="17"/>
      <c r="BDO33" s="17"/>
      <c r="BDP33" s="17"/>
      <c r="BDQ33" s="17"/>
      <c r="BDR33" s="17"/>
      <c r="BDS33" s="17"/>
      <c r="BDT33" s="17"/>
      <c r="BDU33" s="17"/>
      <c r="BDV33" s="17"/>
      <c r="BDW33" s="17"/>
      <c r="BDX33" s="17"/>
      <c r="BDY33" s="17"/>
      <c r="BDZ33" s="17"/>
      <c r="BEA33" s="17"/>
      <c r="BEB33" s="17"/>
      <c r="BEC33" s="17"/>
      <c r="BED33" s="17"/>
      <c r="BEE33" s="17"/>
      <c r="BEF33" s="17"/>
      <c r="BEG33" s="17"/>
      <c r="BEH33" s="17"/>
      <c r="BEI33" s="17"/>
      <c r="BEJ33" s="17"/>
      <c r="BEK33" s="17"/>
      <c r="BEL33" s="17"/>
      <c r="BEM33" s="17"/>
      <c r="BEN33" s="17"/>
      <c r="BEO33" s="17"/>
      <c r="BEP33" s="17"/>
      <c r="BEQ33" s="17"/>
      <c r="BER33" s="17"/>
      <c r="BES33" s="17"/>
      <c r="BET33" s="17"/>
      <c r="BEU33" s="17"/>
      <c r="BEV33" s="17"/>
      <c r="BEW33" s="17"/>
      <c r="BEX33" s="17"/>
      <c r="BEY33" s="17"/>
      <c r="BEZ33" s="17"/>
      <c r="BFA33" s="17"/>
      <c r="BFB33" s="17"/>
      <c r="BFC33" s="17"/>
      <c r="BFD33" s="17"/>
      <c r="BFE33" s="17"/>
      <c r="BFF33" s="17"/>
      <c r="BFG33" s="17"/>
      <c r="BFH33" s="17"/>
      <c r="BFI33" s="17"/>
      <c r="BFJ33" s="17"/>
      <c r="BFK33" s="17"/>
      <c r="BFL33" s="17"/>
      <c r="BFM33" s="17"/>
      <c r="BFN33" s="17"/>
      <c r="BFO33" s="17"/>
      <c r="BFP33" s="17"/>
      <c r="BFQ33" s="17"/>
      <c r="BFR33" s="17"/>
      <c r="BFS33" s="17"/>
      <c r="BFT33" s="17"/>
      <c r="BFU33" s="17"/>
      <c r="BFV33" s="17"/>
      <c r="BFW33" s="17"/>
      <c r="BFX33" s="17"/>
      <c r="BFY33" s="17"/>
      <c r="BFZ33" s="17"/>
      <c r="BGA33" s="17"/>
      <c r="BGB33" s="17"/>
      <c r="BGC33" s="17"/>
      <c r="BGD33" s="17"/>
      <c r="BGE33" s="17"/>
      <c r="BGF33" s="17"/>
      <c r="BGG33" s="17"/>
      <c r="BGH33" s="17"/>
      <c r="BGI33" s="17"/>
      <c r="BGJ33" s="17"/>
      <c r="BGK33" s="17"/>
      <c r="BGL33" s="17"/>
      <c r="BGM33" s="17"/>
      <c r="BGN33" s="17"/>
      <c r="BGO33" s="17"/>
      <c r="BGP33" s="17"/>
      <c r="BGQ33" s="17"/>
      <c r="BGR33" s="17"/>
      <c r="BGS33" s="17"/>
      <c r="BGT33" s="17"/>
      <c r="BGU33" s="17"/>
      <c r="BGV33" s="17"/>
      <c r="BGW33" s="17"/>
      <c r="BGX33" s="17"/>
      <c r="BGY33" s="17"/>
      <c r="BGZ33" s="17"/>
      <c r="BHA33" s="17"/>
      <c r="BHB33" s="17"/>
      <c r="BHC33" s="17"/>
      <c r="BHD33" s="17"/>
      <c r="BHE33" s="17"/>
      <c r="BHF33" s="17"/>
      <c r="BHG33" s="17"/>
      <c r="BHH33" s="17"/>
      <c r="BHI33" s="17"/>
      <c r="BHJ33" s="17"/>
      <c r="BHK33" s="17"/>
      <c r="BHL33" s="17"/>
      <c r="BHM33" s="17"/>
      <c r="BHN33" s="17"/>
      <c r="BHO33" s="17"/>
      <c r="BHP33" s="17"/>
      <c r="BHQ33" s="17"/>
      <c r="BHR33" s="17"/>
      <c r="BHS33" s="17"/>
      <c r="BHT33" s="17"/>
      <c r="BHU33" s="17"/>
      <c r="BHV33" s="17"/>
      <c r="BHW33" s="17"/>
      <c r="BHX33" s="17"/>
      <c r="BHY33" s="17"/>
      <c r="BHZ33" s="17"/>
      <c r="BIA33" s="17"/>
      <c r="BIB33" s="17"/>
      <c r="BIC33" s="17"/>
      <c r="BID33" s="17"/>
      <c r="BIE33" s="17"/>
      <c r="BIF33" s="17"/>
      <c r="BIG33" s="17"/>
      <c r="BIH33" s="17"/>
      <c r="BII33" s="17"/>
      <c r="BIJ33" s="17"/>
      <c r="BIK33" s="17"/>
      <c r="BIL33" s="17"/>
      <c r="BIM33" s="17"/>
      <c r="BIN33" s="17"/>
      <c r="BIO33" s="17"/>
      <c r="BIP33" s="17"/>
      <c r="BIQ33" s="17"/>
      <c r="BIR33" s="17"/>
      <c r="BIS33" s="17"/>
      <c r="BIT33" s="17"/>
      <c r="BIU33" s="17"/>
      <c r="BIV33" s="17"/>
      <c r="BIW33" s="17"/>
      <c r="BIX33" s="17"/>
      <c r="BIY33" s="17"/>
      <c r="BIZ33" s="17"/>
      <c r="BJA33" s="17"/>
      <c r="BJB33" s="17"/>
      <c r="BJC33" s="17"/>
      <c r="BJD33" s="17"/>
      <c r="BJE33" s="17"/>
      <c r="BJF33" s="17"/>
      <c r="BJG33" s="17"/>
      <c r="BJH33" s="17"/>
      <c r="BJI33" s="17"/>
      <c r="BJJ33" s="17"/>
      <c r="BJK33" s="17"/>
      <c r="BJL33" s="17"/>
      <c r="BJM33" s="17"/>
      <c r="BJN33" s="17"/>
      <c r="BJO33" s="17"/>
      <c r="BJP33" s="17"/>
      <c r="BJQ33" s="17"/>
      <c r="BJR33" s="17"/>
      <c r="BJS33" s="17"/>
      <c r="BJT33" s="17"/>
      <c r="BJU33" s="17"/>
      <c r="BJV33" s="17"/>
      <c r="BJW33" s="17"/>
      <c r="BJX33" s="17"/>
      <c r="BJY33" s="17"/>
      <c r="BJZ33" s="17"/>
      <c r="BKA33" s="17"/>
      <c r="BKB33" s="17"/>
      <c r="BKC33" s="17"/>
      <c r="BKD33" s="17"/>
      <c r="BKE33" s="17"/>
      <c r="BKF33" s="17"/>
      <c r="BKG33" s="17"/>
      <c r="BKH33" s="17"/>
      <c r="BKI33" s="17"/>
      <c r="BKJ33" s="17"/>
      <c r="BKK33" s="17"/>
      <c r="BKL33" s="17"/>
      <c r="BKM33" s="17"/>
      <c r="BKN33" s="17"/>
      <c r="BKO33" s="17"/>
      <c r="BKP33" s="17"/>
      <c r="BKQ33" s="17"/>
      <c r="BKR33" s="17"/>
      <c r="BKS33" s="17"/>
      <c r="BKT33" s="17"/>
      <c r="BKU33" s="17"/>
      <c r="BKV33" s="17"/>
      <c r="BKW33" s="17"/>
      <c r="BKX33" s="17"/>
      <c r="BKY33" s="17"/>
      <c r="BKZ33" s="17"/>
      <c r="BLA33" s="17"/>
      <c r="BLB33" s="17"/>
      <c r="BLC33" s="17"/>
      <c r="BLD33" s="17"/>
      <c r="BLE33" s="17"/>
      <c r="BLF33" s="17"/>
      <c r="BLG33" s="17"/>
      <c r="BLH33" s="17"/>
      <c r="BLI33" s="17"/>
      <c r="BLJ33" s="17"/>
      <c r="BLK33" s="17"/>
      <c r="BLL33" s="17"/>
      <c r="BLM33" s="17"/>
      <c r="BLN33" s="17"/>
      <c r="BLO33" s="17"/>
      <c r="BLP33" s="17"/>
      <c r="BLQ33" s="17"/>
      <c r="BLR33" s="17"/>
      <c r="BLS33" s="17"/>
      <c r="BLT33" s="17"/>
      <c r="BLU33" s="17"/>
      <c r="BLV33" s="17"/>
      <c r="BLW33" s="17"/>
      <c r="BLX33" s="17"/>
      <c r="BLY33" s="17"/>
      <c r="BLZ33" s="17"/>
      <c r="BMA33" s="17"/>
      <c r="BMB33" s="17"/>
      <c r="BMC33" s="17"/>
      <c r="BMD33" s="17"/>
      <c r="BME33" s="17"/>
      <c r="BMF33" s="17"/>
      <c r="BMG33" s="17"/>
      <c r="BMH33" s="17"/>
      <c r="BMI33" s="17"/>
      <c r="BMJ33" s="17"/>
      <c r="BMK33" s="17"/>
      <c r="BML33" s="17"/>
      <c r="BMM33" s="17"/>
      <c r="BMN33" s="17"/>
      <c r="BMO33" s="17"/>
      <c r="BMP33" s="17"/>
      <c r="BMQ33" s="17"/>
      <c r="BMR33" s="17"/>
      <c r="BMS33" s="17"/>
      <c r="BMT33" s="17"/>
      <c r="BMU33" s="17"/>
      <c r="BMV33" s="17"/>
      <c r="BMW33" s="17"/>
      <c r="BMX33" s="17"/>
      <c r="BMY33" s="17"/>
      <c r="BMZ33" s="17"/>
      <c r="BNA33" s="17"/>
      <c r="BNB33" s="17"/>
      <c r="BNC33" s="17"/>
      <c r="BND33" s="17"/>
      <c r="BNE33" s="17"/>
      <c r="BNF33" s="17"/>
      <c r="BNG33" s="17"/>
      <c r="BNH33" s="17"/>
      <c r="BNI33" s="17"/>
      <c r="BNJ33" s="17"/>
      <c r="BNK33" s="17"/>
      <c r="BNL33" s="17"/>
      <c r="BNM33" s="17"/>
      <c r="BNN33" s="17"/>
      <c r="BNO33" s="17"/>
      <c r="BNP33" s="17"/>
      <c r="BNQ33" s="17"/>
      <c r="BNR33" s="17"/>
      <c r="BNS33" s="17"/>
      <c r="BNT33" s="17"/>
      <c r="BNU33" s="17"/>
      <c r="BNV33" s="17"/>
      <c r="BNW33" s="17"/>
      <c r="BNX33" s="17"/>
      <c r="BNY33" s="17"/>
      <c r="BNZ33" s="17"/>
      <c r="BOA33" s="17"/>
      <c r="BOB33" s="17"/>
      <c r="BOC33" s="17"/>
      <c r="BOD33" s="17"/>
      <c r="BOE33" s="17"/>
      <c r="BOF33" s="17"/>
      <c r="BOG33" s="17"/>
      <c r="BOH33" s="17"/>
      <c r="BOI33" s="17"/>
      <c r="BOJ33" s="17"/>
      <c r="BOK33" s="17"/>
      <c r="BOL33" s="17"/>
      <c r="BOM33" s="17"/>
      <c r="BON33" s="17"/>
      <c r="BOO33" s="17"/>
      <c r="BOP33" s="17"/>
      <c r="BOQ33" s="17"/>
      <c r="BOR33" s="17"/>
      <c r="BOS33" s="17"/>
      <c r="BOT33" s="17"/>
      <c r="BOU33" s="17"/>
      <c r="BOV33" s="17"/>
      <c r="BOW33" s="17"/>
      <c r="BOX33" s="17"/>
      <c r="BOY33" s="17"/>
      <c r="BOZ33" s="17"/>
      <c r="BPA33" s="17"/>
      <c r="BPB33" s="17"/>
      <c r="BPC33" s="17"/>
      <c r="BPD33" s="17"/>
      <c r="BPE33" s="17"/>
      <c r="BPF33" s="17"/>
      <c r="BPG33" s="17"/>
      <c r="BPH33" s="17"/>
      <c r="BPI33" s="17"/>
      <c r="BPJ33" s="17"/>
      <c r="BPK33" s="17"/>
      <c r="BPL33" s="17"/>
      <c r="BPM33" s="17"/>
      <c r="BPN33" s="17"/>
      <c r="BPO33" s="17"/>
      <c r="BPP33" s="17"/>
      <c r="BPQ33" s="17"/>
      <c r="BPR33" s="17"/>
      <c r="BPS33" s="17"/>
      <c r="BPT33" s="17"/>
      <c r="BPU33" s="17"/>
      <c r="BPV33" s="17"/>
      <c r="BPW33" s="17"/>
      <c r="BPX33" s="17"/>
      <c r="BPY33" s="17"/>
      <c r="BPZ33" s="17"/>
      <c r="BQA33" s="17"/>
      <c r="BQB33" s="17"/>
      <c r="BQC33" s="17"/>
      <c r="BQD33" s="17"/>
      <c r="BQE33" s="17"/>
      <c r="BQF33" s="17"/>
      <c r="BQG33" s="17"/>
      <c r="BQH33" s="17"/>
      <c r="BQI33" s="17"/>
      <c r="BQJ33" s="17"/>
      <c r="BQK33" s="17"/>
      <c r="BQL33" s="17"/>
      <c r="BQM33" s="17"/>
      <c r="BQN33" s="17"/>
      <c r="BQO33" s="17"/>
      <c r="BQP33" s="17"/>
      <c r="BQQ33" s="17"/>
      <c r="BQR33" s="17"/>
      <c r="BQS33" s="17"/>
      <c r="BQT33" s="17"/>
      <c r="BQU33" s="17"/>
      <c r="BQV33" s="17"/>
      <c r="BQW33" s="17"/>
      <c r="BQX33" s="17"/>
      <c r="BQY33" s="17"/>
      <c r="BQZ33" s="17"/>
      <c r="BRA33" s="17"/>
      <c r="BRB33" s="17"/>
      <c r="BRC33" s="17"/>
      <c r="BRD33" s="17"/>
      <c r="BRE33" s="17"/>
      <c r="BRF33" s="17"/>
      <c r="BRG33" s="17"/>
      <c r="BRH33" s="17"/>
      <c r="BRI33" s="17"/>
      <c r="BRJ33" s="17"/>
      <c r="BRK33" s="17"/>
      <c r="BRL33" s="17"/>
      <c r="BRM33" s="17"/>
      <c r="BRN33" s="17"/>
      <c r="BRO33" s="17"/>
      <c r="BRP33" s="17"/>
      <c r="BRQ33" s="17"/>
      <c r="BRR33" s="17"/>
      <c r="BRS33" s="17"/>
      <c r="BRT33" s="17"/>
      <c r="BRU33" s="17"/>
      <c r="BRV33" s="17"/>
      <c r="BRW33" s="17"/>
      <c r="BRX33" s="17"/>
      <c r="BRY33" s="17"/>
      <c r="BRZ33" s="17"/>
      <c r="BSA33" s="17"/>
      <c r="BSB33" s="17"/>
      <c r="BSC33" s="17"/>
      <c r="BSD33" s="17"/>
      <c r="BSE33" s="17"/>
      <c r="BSF33" s="17"/>
      <c r="BSG33" s="17"/>
      <c r="BSH33" s="17"/>
      <c r="BSI33" s="17"/>
      <c r="BSJ33" s="17"/>
      <c r="BSK33" s="17"/>
      <c r="BSL33" s="17"/>
      <c r="BSM33" s="17"/>
      <c r="BSN33" s="17"/>
      <c r="BSO33" s="17"/>
      <c r="BSP33" s="17"/>
      <c r="BSQ33" s="17"/>
      <c r="BSR33" s="17"/>
      <c r="BSS33" s="17"/>
      <c r="BST33" s="17"/>
      <c r="BSU33" s="17"/>
      <c r="BSV33" s="17"/>
      <c r="BSW33" s="17"/>
      <c r="BSX33" s="17"/>
      <c r="BSY33" s="17"/>
      <c r="BSZ33" s="17"/>
      <c r="BTA33" s="17"/>
      <c r="BTB33" s="17"/>
      <c r="BTC33" s="17"/>
      <c r="BTD33" s="17"/>
      <c r="BTE33" s="17"/>
      <c r="BTF33" s="17"/>
      <c r="BTG33" s="17"/>
      <c r="BTH33" s="17"/>
      <c r="BTI33" s="17"/>
      <c r="BTJ33" s="17"/>
      <c r="BTK33" s="17"/>
      <c r="BTL33" s="17"/>
      <c r="BTM33" s="17"/>
      <c r="BTN33" s="17"/>
      <c r="BTO33" s="17"/>
      <c r="BTP33" s="17"/>
      <c r="BTQ33" s="17"/>
      <c r="BTR33" s="17"/>
      <c r="BTS33" s="17"/>
      <c r="BTT33" s="17"/>
      <c r="BTU33" s="17"/>
      <c r="BTV33" s="17"/>
      <c r="BTW33" s="17"/>
      <c r="BTX33" s="17"/>
      <c r="BTY33" s="17"/>
      <c r="BTZ33" s="17"/>
      <c r="BUA33" s="17"/>
      <c r="BUB33" s="17"/>
      <c r="BUC33" s="17"/>
      <c r="BUD33" s="17"/>
      <c r="BUE33" s="17"/>
      <c r="BUF33" s="17"/>
      <c r="BUG33" s="17"/>
      <c r="BUH33" s="17"/>
      <c r="BUI33" s="17"/>
      <c r="BUJ33" s="17"/>
      <c r="BUK33" s="17"/>
      <c r="BUL33" s="17"/>
      <c r="BUM33" s="17"/>
      <c r="BUN33" s="17"/>
      <c r="BUO33" s="17"/>
      <c r="BUP33" s="17"/>
      <c r="BUQ33" s="17"/>
      <c r="BUR33" s="17"/>
      <c r="BUS33" s="17"/>
      <c r="BUT33" s="17"/>
      <c r="BUU33" s="17"/>
      <c r="BUV33" s="17"/>
      <c r="BUW33" s="17"/>
      <c r="BUX33" s="17"/>
      <c r="BUY33" s="17"/>
      <c r="BUZ33" s="17"/>
      <c r="BVA33" s="17"/>
      <c r="BVB33" s="17"/>
      <c r="BVC33" s="17"/>
      <c r="BVD33" s="17"/>
      <c r="BVE33" s="17"/>
      <c r="BVF33" s="17"/>
      <c r="BVG33" s="17"/>
      <c r="BVH33" s="17"/>
      <c r="BVI33" s="17"/>
      <c r="BVJ33" s="17"/>
      <c r="BVK33" s="17"/>
      <c r="BVL33" s="17"/>
      <c r="BVM33" s="17"/>
      <c r="BVN33" s="17"/>
      <c r="BVO33" s="17"/>
      <c r="BVP33" s="17"/>
      <c r="BVQ33" s="17"/>
      <c r="BVR33" s="17"/>
      <c r="BVS33" s="17"/>
      <c r="BVT33" s="17"/>
      <c r="BVU33" s="17"/>
      <c r="BVV33" s="17"/>
      <c r="BVW33" s="17"/>
      <c r="BVX33" s="17"/>
      <c r="BVY33" s="17"/>
      <c r="BVZ33" s="17"/>
      <c r="BWA33" s="17"/>
      <c r="BWB33" s="17"/>
      <c r="BWC33" s="17"/>
      <c r="BWD33" s="17"/>
      <c r="BWE33" s="17"/>
      <c r="BWF33" s="17"/>
      <c r="BWG33" s="17"/>
      <c r="BWH33" s="17"/>
      <c r="BWI33" s="17"/>
      <c r="BWJ33" s="17"/>
      <c r="BWK33" s="17"/>
      <c r="BWL33" s="17"/>
      <c r="BWM33" s="17"/>
      <c r="BWN33" s="17"/>
      <c r="BWO33" s="17"/>
      <c r="BWP33" s="17"/>
      <c r="BWQ33" s="17"/>
      <c r="BWR33" s="17"/>
      <c r="BWS33" s="17"/>
      <c r="BWT33" s="17"/>
      <c r="BWU33" s="17"/>
      <c r="BWV33" s="17"/>
      <c r="BWW33" s="17"/>
      <c r="BWX33" s="17"/>
      <c r="BWY33" s="17"/>
      <c r="BWZ33" s="17"/>
      <c r="BXA33" s="17"/>
      <c r="BXB33" s="17"/>
      <c r="BXC33" s="17"/>
      <c r="BXD33" s="17"/>
      <c r="BXE33" s="17"/>
      <c r="BXF33" s="17"/>
      <c r="BXG33" s="17"/>
      <c r="BXH33" s="17"/>
      <c r="BXI33" s="17"/>
      <c r="BXJ33" s="17"/>
      <c r="BXK33" s="17"/>
      <c r="BXL33" s="17"/>
      <c r="BXM33" s="17"/>
      <c r="BXN33" s="17"/>
      <c r="BXO33" s="17"/>
      <c r="BXP33" s="17"/>
      <c r="BXQ33" s="17"/>
      <c r="BXR33" s="17"/>
      <c r="BXS33" s="17"/>
      <c r="BXT33" s="17"/>
      <c r="BXU33" s="17"/>
      <c r="BXV33" s="17"/>
      <c r="BXW33" s="17"/>
      <c r="BXX33" s="17"/>
      <c r="BXY33" s="17"/>
      <c r="BXZ33" s="17"/>
      <c r="BYA33" s="17"/>
      <c r="BYB33" s="17"/>
      <c r="BYC33" s="17"/>
      <c r="BYD33" s="17"/>
      <c r="BYE33" s="17"/>
      <c r="BYF33" s="17"/>
      <c r="BYG33" s="17"/>
      <c r="BYH33" s="17"/>
      <c r="BYI33" s="17"/>
      <c r="BYJ33" s="17"/>
      <c r="BYK33" s="17"/>
      <c r="BYL33" s="17"/>
      <c r="BYM33" s="17"/>
      <c r="BYN33" s="17"/>
      <c r="BYO33" s="17"/>
      <c r="BYP33" s="17"/>
      <c r="BYQ33" s="17"/>
      <c r="BYR33" s="17"/>
      <c r="BYS33" s="17"/>
      <c r="BYT33" s="17"/>
      <c r="BYU33" s="17"/>
      <c r="BYV33" s="17"/>
      <c r="BYW33" s="17"/>
      <c r="BYX33" s="17"/>
      <c r="BYY33" s="17"/>
      <c r="BYZ33" s="17"/>
      <c r="BZA33" s="17"/>
      <c r="BZB33" s="17"/>
      <c r="BZC33" s="17"/>
      <c r="BZD33" s="17"/>
      <c r="BZE33" s="17"/>
      <c r="BZF33" s="17"/>
      <c r="BZG33" s="17"/>
      <c r="BZH33" s="17"/>
      <c r="BZI33" s="17"/>
      <c r="BZJ33" s="17"/>
      <c r="BZK33" s="17"/>
      <c r="BZL33" s="17"/>
      <c r="BZM33" s="17"/>
      <c r="BZN33" s="17"/>
      <c r="BZO33" s="17"/>
      <c r="BZP33" s="17"/>
      <c r="BZQ33" s="17"/>
      <c r="BZR33" s="17"/>
      <c r="BZS33" s="17"/>
      <c r="BZT33" s="17"/>
      <c r="BZU33" s="17"/>
      <c r="BZV33" s="17"/>
      <c r="BZW33" s="17"/>
      <c r="BZX33" s="17"/>
      <c r="BZY33" s="17"/>
      <c r="BZZ33" s="17"/>
      <c r="CAA33" s="17"/>
      <c r="CAB33" s="17"/>
      <c r="CAC33" s="17"/>
      <c r="CAD33" s="17"/>
      <c r="CAE33" s="17"/>
      <c r="CAF33" s="17"/>
      <c r="CAG33" s="17"/>
      <c r="CAH33" s="17"/>
      <c r="CAI33" s="17"/>
      <c r="CAJ33" s="17"/>
      <c r="CAK33" s="17"/>
      <c r="CAL33" s="17"/>
      <c r="CAM33" s="17"/>
      <c r="CAN33" s="17"/>
      <c r="CAO33" s="17"/>
      <c r="CAP33" s="17"/>
      <c r="CAQ33" s="17"/>
      <c r="CAR33" s="17"/>
      <c r="CAS33" s="17"/>
      <c r="CAT33" s="17"/>
      <c r="CAU33" s="17"/>
      <c r="CAV33" s="17"/>
      <c r="CAW33" s="17"/>
      <c r="CAX33" s="17"/>
      <c r="CAY33" s="17"/>
      <c r="CAZ33" s="17"/>
      <c r="CBA33" s="17"/>
      <c r="CBB33" s="17"/>
      <c r="CBC33" s="17"/>
      <c r="CBD33" s="17"/>
      <c r="CBE33" s="17"/>
      <c r="CBF33" s="17"/>
      <c r="CBG33" s="17"/>
      <c r="CBH33" s="17"/>
      <c r="CBI33" s="17"/>
      <c r="CBJ33" s="17"/>
      <c r="CBK33" s="17"/>
      <c r="CBL33" s="17"/>
      <c r="CBM33" s="17"/>
      <c r="CBN33" s="17"/>
      <c r="CBO33" s="17"/>
      <c r="CBP33" s="17"/>
      <c r="CBQ33" s="17"/>
      <c r="CBR33" s="17"/>
      <c r="CBS33" s="17"/>
      <c r="CBT33" s="17"/>
      <c r="CBU33" s="17"/>
      <c r="CBV33" s="17"/>
      <c r="CBW33" s="17"/>
      <c r="CBX33" s="17"/>
      <c r="CBY33" s="17"/>
      <c r="CBZ33" s="17"/>
      <c r="CCA33" s="17"/>
      <c r="CCB33" s="17"/>
      <c r="CCC33" s="17"/>
      <c r="CCD33" s="17"/>
      <c r="CCE33" s="17"/>
      <c r="CCF33" s="17"/>
      <c r="CCG33" s="17"/>
      <c r="CCH33" s="17"/>
      <c r="CCI33" s="17"/>
      <c r="CCJ33" s="17"/>
      <c r="CCK33" s="17"/>
      <c r="CCL33" s="17"/>
      <c r="CCM33" s="17"/>
      <c r="CCN33" s="17"/>
      <c r="CCO33" s="17"/>
      <c r="CCP33" s="17"/>
      <c r="CCQ33" s="17"/>
      <c r="CCR33" s="17"/>
      <c r="CCS33" s="17"/>
      <c r="CCT33" s="17"/>
      <c r="CCU33" s="17"/>
      <c r="CCV33" s="17"/>
      <c r="CCW33" s="17"/>
      <c r="CCX33" s="17"/>
      <c r="CCY33" s="17"/>
      <c r="CCZ33" s="17"/>
      <c r="CDA33" s="17"/>
      <c r="CDB33" s="17"/>
      <c r="CDC33" s="17"/>
      <c r="CDD33" s="17"/>
      <c r="CDE33" s="17"/>
      <c r="CDF33" s="17"/>
      <c r="CDG33" s="17"/>
      <c r="CDH33" s="17"/>
      <c r="CDI33" s="17"/>
      <c r="CDJ33" s="17"/>
      <c r="CDK33" s="17"/>
      <c r="CDL33" s="17"/>
      <c r="CDM33" s="17"/>
      <c r="CDN33" s="17"/>
      <c r="CDO33" s="17"/>
      <c r="CDP33" s="17"/>
      <c r="CDQ33" s="17"/>
      <c r="CDR33" s="17"/>
      <c r="CDS33" s="17"/>
      <c r="CDT33" s="17"/>
      <c r="CDU33" s="17"/>
      <c r="CDV33" s="17"/>
      <c r="CDW33" s="17"/>
      <c r="CDX33" s="17"/>
      <c r="CDY33" s="17"/>
      <c r="CDZ33" s="17"/>
      <c r="CEA33" s="17"/>
      <c r="CEB33" s="17"/>
      <c r="CEC33" s="17"/>
      <c r="CED33" s="17"/>
      <c r="CEE33" s="17"/>
      <c r="CEF33" s="17"/>
      <c r="CEG33" s="17"/>
      <c r="CEH33" s="17"/>
      <c r="CEI33" s="17"/>
      <c r="CEJ33" s="17"/>
      <c r="CEK33" s="17"/>
      <c r="CEL33" s="17"/>
      <c r="CEM33" s="17"/>
      <c r="CEN33" s="17"/>
      <c r="CEO33" s="17"/>
      <c r="CEP33" s="17"/>
      <c r="CEQ33" s="17"/>
      <c r="CER33" s="17"/>
      <c r="CES33" s="17"/>
      <c r="CET33" s="17"/>
      <c r="CEU33" s="17"/>
      <c r="CEV33" s="17"/>
      <c r="CEW33" s="17"/>
      <c r="CEX33" s="17"/>
      <c r="CEY33" s="17"/>
      <c r="CEZ33" s="17"/>
      <c r="CFA33" s="17"/>
      <c r="CFB33" s="17"/>
      <c r="CFC33" s="17"/>
      <c r="CFD33" s="17"/>
      <c r="CFE33" s="17"/>
      <c r="CFF33" s="17"/>
      <c r="CFG33" s="17"/>
      <c r="CFH33" s="17"/>
      <c r="CFI33" s="17"/>
      <c r="CFJ33" s="17"/>
      <c r="CFK33" s="17"/>
      <c r="CFL33" s="17"/>
      <c r="CFM33" s="17"/>
      <c r="CFN33" s="17"/>
      <c r="CFO33" s="17"/>
      <c r="CFP33" s="17"/>
      <c r="CFQ33" s="17"/>
      <c r="CFR33" s="17"/>
      <c r="CFS33" s="17"/>
      <c r="CFT33" s="17"/>
      <c r="CFU33" s="17"/>
      <c r="CFV33" s="17"/>
      <c r="CFW33" s="17"/>
      <c r="CFX33" s="17"/>
      <c r="CFY33" s="17"/>
      <c r="CFZ33" s="17"/>
      <c r="CGA33" s="17"/>
      <c r="CGB33" s="17"/>
      <c r="CGC33" s="17"/>
      <c r="CGD33" s="17"/>
      <c r="CGE33" s="17"/>
      <c r="CGF33" s="17"/>
      <c r="CGG33" s="17"/>
      <c r="CGH33" s="17"/>
      <c r="CGI33" s="17"/>
      <c r="CGJ33" s="17"/>
      <c r="CGK33" s="17"/>
      <c r="CGL33" s="17"/>
      <c r="CGM33" s="17"/>
      <c r="CGN33" s="17"/>
      <c r="CGO33" s="17"/>
      <c r="CGP33" s="17"/>
      <c r="CGQ33" s="17"/>
      <c r="CGR33" s="17"/>
      <c r="CGS33" s="17"/>
      <c r="CGT33" s="17"/>
      <c r="CGU33" s="17"/>
      <c r="CGV33" s="17"/>
      <c r="CGW33" s="17"/>
      <c r="CGX33" s="17"/>
      <c r="CGY33" s="17"/>
      <c r="CGZ33" s="17"/>
      <c r="CHA33" s="17"/>
      <c r="CHB33" s="17"/>
      <c r="CHC33" s="17"/>
      <c r="CHD33" s="17"/>
      <c r="CHE33" s="17"/>
      <c r="CHF33" s="17"/>
      <c r="CHG33" s="17"/>
      <c r="CHH33" s="17"/>
      <c r="CHI33" s="17"/>
      <c r="CHJ33" s="17"/>
      <c r="CHK33" s="17"/>
      <c r="CHL33" s="17"/>
      <c r="CHM33" s="17"/>
      <c r="CHN33" s="17"/>
      <c r="CHO33" s="17"/>
      <c r="CHP33" s="17"/>
      <c r="CHQ33" s="17"/>
      <c r="CHR33" s="17"/>
      <c r="CHS33" s="17"/>
      <c r="CHT33" s="17"/>
      <c r="CHU33" s="17"/>
      <c r="CHV33" s="17"/>
      <c r="CHW33" s="17"/>
      <c r="CHX33" s="17"/>
      <c r="CHY33" s="17"/>
      <c r="CHZ33" s="17"/>
      <c r="CIA33" s="17"/>
      <c r="CIB33" s="17"/>
      <c r="CIC33" s="17"/>
      <c r="CID33" s="17"/>
      <c r="CIE33" s="17"/>
      <c r="CIF33" s="17"/>
      <c r="CIG33" s="17"/>
      <c r="CIH33" s="17"/>
      <c r="CII33" s="17"/>
      <c r="CIJ33" s="17"/>
      <c r="CIK33" s="17"/>
      <c r="CIL33" s="17"/>
      <c r="CIM33" s="17"/>
      <c r="CIN33" s="17"/>
      <c r="CIO33" s="17"/>
      <c r="CIP33" s="17"/>
      <c r="CIQ33" s="17"/>
      <c r="CIR33" s="17"/>
      <c r="CIS33" s="17"/>
      <c r="CIT33" s="17"/>
      <c r="CIU33" s="17"/>
      <c r="CIV33" s="17"/>
      <c r="CIW33" s="17"/>
      <c r="CIX33" s="17"/>
      <c r="CIY33" s="17"/>
      <c r="CIZ33" s="17"/>
      <c r="CJA33" s="17"/>
      <c r="CJB33" s="17"/>
      <c r="CJC33" s="17"/>
      <c r="CJD33" s="17"/>
      <c r="CJE33" s="17"/>
      <c r="CJF33" s="17"/>
      <c r="CJG33" s="17"/>
      <c r="CJH33" s="17"/>
      <c r="CJI33" s="17"/>
      <c r="CJJ33" s="17"/>
      <c r="CJK33" s="17"/>
      <c r="CJL33" s="17"/>
      <c r="CJM33" s="17"/>
      <c r="CJN33" s="17"/>
      <c r="CJO33" s="17"/>
      <c r="CJP33" s="17"/>
      <c r="CJQ33" s="17"/>
      <c r="CJR33" s="17"/>
      <c r="CJS33" s="17"/>
      <c r="CJT33" s="17"/>
      <c r="CJU33" s="17"/>
      <c r="CJV33" s="17"/>
      <c r="CJW33" s="17"/>
      <c r="CJX33" s="17"/>
      <c r="CJY33" s="17"/>
      <c r="CJZ33" s="17"/>
      <c r="CKA33" s="17"/>
      <c r="CKB33" s="17"/>
      <c r="CKC33" s="17"/>
      <c r="CKD33" s="17"/>
      <c r="CKE33" s="17"/>
      <c r="CKF33" s="17"/>
      <c r="CKG33" s="17"/>
      <c r="CKH33" s="17"/>
      <c r="CKI33" s="17"/>
      <c r="CKJ33" s="17"/>
      <c r="CKK33" s="17"/>
      <c r="CKL33" s="17"/>
      <c r="CKM33" s="17"/>
      <c r="CKN33" s="17"/>
      <c r="CKO33" s="17"/>
      <c r="CKP33" s="17"/>
      <c r="CKQ33" s="17"/>
      <c r="CKR33" s="17"/>
      <c r="CKS33" s="17"/>
      <c r="CKT33" s="17"/>
      <c r="CKU33" s="17"/>
      <c r="CKV33" s="17"/>
      <c r="CKW33" s="17"/>
      <c r="CKX33" s="17"/>
      <c r="CKY33" s="17"/>
      <c r="CKZ33" s="17"/>
      <c r="CLA33" s="17"/>
      <c r="CLB33" s="17"/>
      <c r="CLC33" s="17"/>
      <c r="CLD33" s="17"/>
      <c r="CLE33" s="17"/>
      <c r="CLF33" s="17"/>
      <c r="CLG33" s="17"/>
      <c r="CLH33" s="17"/>
      <c r="CLI33" s="17"/>
      <c r="CLJ33" s="17"/>
      <c r="CLK33" s="17"/>
      <c r="CLL33" s="17"/>
      <c r="CLM33" s="17"/>
      <c r="CLN33" s="17"/>
      <c r="CLO33" s="17"/>
      <c r="CLP33" s="17"/>
      <c r="CLQ33" s="17"/>
      <c r="CLR33" s="17"/>
      <c r="CLS33" s="17"/>
      <c r="CLT33" s="17"/>
      <c r="CLU33" s="17"/>
      <c r="CLV33" s="17"/>
      <c r="CLW33" s="17"/>
      <c r="CLX33" s="17"/>
      <c r="CLY33" s="17"/>
      <c r="CLZ33" s="17"/>
      <c r="CMA33" s="17"/>
      <c r="CMB33" s="17"/>
      <c r="CMC33" s="17"/>
      <c r="CMD33" s="17"/>
      <c r="CME33" s="17"/>
      <c r="CMF33" s="17"/>
      <c r="CMG33" s="17"/>
      <c r="CMH33" s="17"/>
      <c r="CMI33" s="17"/>
      <c r="CMJ33" s="17"/>
      <c r="CMK33" s="17"/>
      <c r="CML33" s="17"/>
      <c r="CMM33" s="17"/>
      <c r="CMN33" s="17"/>
      <c r="CMO33" s="17"/>
      <c r="CMP33" s="17"/>
      <c r="CMQ33" s="17"/>
      <c r="CMR33" s="17"/>
      <c r="CMS33" s="17"/>
      <c r="CMT33" s="17"/>
      <c r="CMU33" s="17"/>
      <c r="CMV33" s="17"/>
      <c r="CMW33" s="17"/>
      <c r="CMX33" s="17"/>
      <c r="CMY33" s="17"/>
      <c r="CMZ33" s="17"/>
      <c r="CNA33" s="17"/>
      <c r="CNB33" s="17"/>
      <c r="CNC33" s="17"/>
      <c r="CND33" s="17"/>
      <c r="CNE33" s="17"/>
      <c r="CNF33" s="17"/>
      <c r="CNG33" s="17"/>
      <c r="CNH33" s="17"/>
      <c r="CNI33" s="17"/>
      <c r="CNJ33" s="17"/>
      <c r="CNK33" s="17"/>
      <c r="CNL33" s="17"/>
      <c r="CNM33" s="17"/>
      <c r="CNN33" s="17"/>
      <c r="CNO33" s="17"/>
      <c r="CNP33" s="17"/>
      <c r="CNQ33" s="17"/>
      <c r="CNR33" s="17"/>
      <c r="CNS33" s="17"/>
      <c r="CNT33" s="17"/>
      <c r="CNU33" s="17"/>
      <c r="CNV33" s="17"/>
      <c r="CNW33" s="17"/>
      <c r="CNX33" s="17"/>
      <c r="CNY33" s="17"/>
      <c r="CNZ33" s="17"/>
      <c r="COA33" s="17"/>
      <c r="COB33" s="17"/>
      <c r="COC33" s="17"/>
      <c r="COD33" s="17"/>
      <c r="COE33" s="17"/>
      <c r="COF33" s="17"/>
      <c r="COG33" s="17"/>
      <c r="COH33" s="17"/>
      <c r="COI33" s="17"/>
      <c r="COJ33" s="17"/>
      <c r="COK33" s="17"/>
      <c r="COL33" s="17"/>
      <c r="COM33" s="17"/>
      <c r="CON33" s="17"/>
      <c r="COO33" s="17"/>
      <c r="COP33" s="17"/>
      <c r="COQ33" s="17"/>
      <c r="COR33" s="17"/>
      <c r="COS33" s="17"/>
      <c r="COT33" s="17"/>
      <c r="COU33" s="17"/>
      <c r="COV33" s="17"/>
      <c r="COW33" s="17"/>
      <c r="COX33" s="17"/>
      <c r="COY33" s="17"/>
      <c r="COZ33" s="17"/>
      <c r="CPA33" s="17"/>
      <c r="CPB33" s="17"/>
      <c r="CPC33" s="17"/>
      <c r="CPD33" s="17"/>
      <c r="CPE33" s="17"/>
      <c r="CPF33" s="17"/>
      <c r="CPG33" s="17"/>
      <c r="CPH33" s="17"/>
      <c r="CPI33" s="17"/>
      <c r="CPJ33" s="17"/>
      <c r="CPK33" s="17"/>
      <c r="CPL33" s="17"/>
      <c r="CPM33" s="17"/>
      <c r="CPN33" s="17"/>
      <c r="CPO33" s="17"/>
      <c r="CPP33" s="17"/>
      <c r="CPQ33" s="17"/>
      <c r="CPR33" s="17"/>
      <c r="CPS33" s="17"/>
      <c r="CPT33" s="17"/>
      <c r="CPU33" s="17"/>
      <c r="CPV33" s="17"/>
      <c r="CPW33" s="17"/>
      <c r="CPX33" s="17"/>
      <c r="CPY33" s="17"/>
      <c r="CPZ33" s="17"/>
      <c r="CQA33" s="17"/>
      <c r="CQB33" s="17"/>
      <c r="CQC33" s="17"/>
      <c r="CQD33" s="17"/>
      <c r="CQE33" s="17"/>
      <c r="CQF33" s="17"/>
      <c r="CQG33" s="17"/>
      <c r="CQH33" s="17"/>
      <c r="CQI33" s="17"/>
      <c r="CQJ33" s="17"/>
      <c r="CQK33" s="17"/>
      <c r="CQL33" s="17"/>
      <c r="CQM33" s="17"/>
      <c r="CQN33" s="17"/>
      <c r="CQO33" s="17"/>
      <c r="CQP33" s="17"/>
      <c r="CQQ33" s="17"/>
      <c r="CQR33" s="17"/>
      <c r="CQS33" s="17"/>
      <c r="CQT33" s="17"/>
      <c r="CQU33" s="17"/>
      <c r="CQV33" s="17"/>
      <c r="CQW33" s="17"/>
      <c r="CQX33" s="17"/>
      <c r="CQY33" s="17"/>
      <c r="CQZ33" s="17"/>
      <c r="CRA33" s="17"/>
      <c r="CRB33" s="17"/>
      <c r="CRC33" s="17"/>
      <c r="CRD33" s="17"/>
      <c r="CRE33" s="17"/>
      <c r="CRF33" s="17"/>
      <c r="CRG33" s="17"/>
      <c r="CRH33" s="17"/>
      <c r="CRI33" s="17"/>
      <c r="CRJ33" s="17"/>
      <c r="CRK33" s="17"/>
      <c r="CRL33" s="17"/>
      <c r="CRM33" s="17"/>
      <c r="CRN33" s="17"/>
      <c r="CRO33" s="17"/>
      <c r="CRP33" s="17"/>
      <c r="CRQ33" s="17"/>
      <c r="CRR33" s="17"/>
      <c r="CRS33" s="17"/>
      <c r="CRT33" s="17"/>
      <c r="CRU33" s="17"/>
      <c r="CRV33" s="17"/>
      <c r="CRW33" s="17"/>
      <c r="CRX33" s="17"/>
      <c r="CRY33" s="17"/>
      <c r="CRZ33" s="17"/>
      <c r="CSA33" s="17"/>
      <c r="CSB33" s="17"/>
      <c r="CSC33" s="17"/>
      <c r="CSD33" s="17"/>
      <c r="CSE33" s="17"/>
      <c r="CSF33" s="17"/>
      <c r="CSG33" s="17"/>
      <c r="CSH33" s="17"/>
      <c r="CSI33" s="17"/>
      <c r="CSJ33" s="17"/>
      <c r="CSK33" s="17"/>
      <c r="CSL33" s="17"/>
      <c r="CSM33" s="17"/>
      <c r="CSN33" s="17"/>
      <c r="CSO33" s="17"/>
      <c r="CSP33" s="17"/>
      <c r="CSQ33" s="17"/>
      <c r="CSR33" s="17"/>
      <c r="CSS33" s="17"/>
      <c r="CST33" s="17"/>
      <c r="CSU33" s="17"/>
      <c r="CSV33" s="17"/>
      <c r="CSW33" s="17"/>
      <c r="CSX33" s="17"/>
      <c r="CSY33" s="17"/>
      <c r="CSZ33" s="17"/>
      <c r="CTA33" s="17"/>
      <c r="CTB33" s="17"/>
      <c r="CTC33" s="17"/>
      <c r="CTD33" s="17"/>
      <c r="CTE33" s="17"/>
      <c r="CTF33" s="17"/>
      <c r="CTG33" s="17"/>
      <c r="CTH33" s="17"/>
      <c r="CTI33" s="17"/>
      <c r="CTJ33" s="17"/>
      <c r="CTK33" s="17"/>
      <c r="CTL33" s="17"/>
      <c r="CTM33" s="17"/>
      <c r="CTN33" s="17"/>
      <c r="CTO33" s="17"/>
      <c r="CTP33" s="17"/>
      <c r="CTQ33" s="17"/>
      <c r="CTR33" s="17"/>
      <c r="CTS33" s="17"/>
      <c r="CTT33" s="17"/>
      <c r="CTU33" s="17"/>
      <c r="CTV33" s="17"/>
      <c r="CTW33" s="17"/>
      <c r="CTX33" s="17"/>
      <c r="CTY33" s="17"/>
      <c r="CTZ33" s="17"/>
      <c r="CUA33" s="17"/>
      <c r="CUB33" s="17"/>
      <c r="CUC33" s="17"/>
      <c r="CUD33" s="17"/>
      <c r="CUE33" s="17"/>
      <c r="CUF33" s="17"/>
      <c r="CUG33" s="17"/>
      <c r="CUH33" s="17"/>
      <c r="CUI33" s="17"/>
      <c r="CUJ33" s="17"/>
      <c r="CUK33" s="17"/>
      <c r="CUL33" s="17"/>
      <c r="CUM33" s="17"/>
      <c r="CUN33" s="17"/>
      <c r="CUO33" s="17"/>
      <c r="CUP33" s="17"/>
      <c r="CUQ33" s="17"/>
      <c r="CUR33" s="17"/>
      <c r="CUS33" s="17"/>
      <c r="CUT33" s="17"/>
      <c r="CUU33" s="17"/>
      <c r="CUV33" s="17"/>
      <c r="CUW33" s="17"/>
      <c r="CUX33" s="17"/>
      <c r="CUY33" s="17"/>
      <c r="CUZ33" s="17"/>
      <c r="CVA33" s="17"/>
      <c r="CVB33" s="17"/>
      <c r="CVC33" s="17"/>
      <c r="CVD33" s="17"/>
      <c r="CVE33" s="17"/>
      <c r="CVF33" s="17"/>
      <c r="CVG33" s="17"/>
      <c r="CVH33" s="17"/>
      <c r="CVI33" s="17"/>
      <c r="CVJ33" s="17"/>
      <c r="CVK33" s="17"/>
      <c r="CVL33" s="17"/>
      <c r="CVM33" s="17"/>
      <c r="CVN33" s="17"/>
      <c r="CVO33" s="17"/>
      <c r="CVP33" s="17"/>
      <c r="CVQ33" s="17"/>
      <c r="CVR33" s="17"/>
      <c r="CVS33" s="17"/>
      <c r="CVT33" s="17"/>
      <c r="CVU33" s="17"/>
      <c r="CVV33" s="17"/>
      <c r="CVW33" s="17"/>
      <c r="CVX33" s="17"/>
      <c r="CVY33" s="17"/>
      <c r="CVZ33" s="17"/>
      <c r="CWA33" s="17"/>
      <c r="CWB33" s="17"/>
      <c r="CWC33" s="17"/>
      <c r="CWD33" s="17"/>
      <c r="CWE33" s="17"/>
      <c r="CWF33" s="17"/>
      <c r="CWG33" s="17"/>
      <c r="CWH33" s="17"/>
      <c r="CWI33" s="17"/>
      <c r="CWJ33" s="17"/>
      <c r="CWK33" s="17"/>
      <c r="CWL33" s="17"/>
      <c r="CWM33" s="17"/>
      <c r="CWN33" s="17"/>
      <c r="CWO33" s="17"/>
      <c r="CWP33" s="17"/>
      <c r="CWQ33" s="17"/>
      <c r="CWR33" s="17"/>
      <c r="CWS33" s="17"/>
      <c r="CWT33" s="17"/>
      <c r="CWU33" s="17"/>
      <c r="CWV33" s="17"/>
      <c r="CWW33" s="17"/>
      <c r="CWX33" s="17"/>
      <c r="CWY33" s="17"/>
      <c r="CWZ33" s="17"/>
      <c r="CXA33" s="17"/>
      <c r="CXB33" s="17"/>
      <c r="CXC33" s="17"/>
      <c r="CXD33" s="17"/>
      <c r="CXE33" s="17"/>
      <c r="CXF33" s="17"/>
      <c r="CXG33" s="17"/>
      <c r="CXH33" s="17"/>
      <c r="CXI33" s="17"/>
      <c r="CXJ33" s="17"/>
      <c r="CXK33" s="17"/>
      <c r="CXL33" s="17"/>
      <c r="CXM33" s="17"/>
      <c r="CXN33" s="17"/>
      <c r="CXO33" s="17"/>
      <c r="CXP33" s="17"/>
      <c r="CXQ33" s="17"/>
      <c r="CXR33" s="17"/>
      <c r="CXS33" s="17"/>
      <c r="CXT33" s="17"/>
      <c r="CXU33" s="17"/>
      <c r="CXV33" s="17"/>
      <c r="CXW33" s="17"/>
      <c r="CXX33" s="17"/>
      <c r="CXY33" s="17"/>
      <c r="CXZ33" s="17"/>
      <c r="CYA33" s="17"/>
      <c r="CYB33" s="17"/>
      <c r="CYC33" s="17"/>
      <c r="CYD33" s="17"/>
      <c r="CYE33" s="17"/>
      <c r="CYF33" s="17"/>
      <c r="CYG33" s="17"/>
      <c r="CYH33" s="17"/>
      <c r="CYI33" s="17"/>
      <c r="CYJ33" s="17"/>
      <c r="CYK33" s="17"/>
      <c r="CYL33" s="17"/>
      <c r="CYM33" s="17"/>
      <c r="CYN33" s="17"/>
      <c r="CYO33" s="17"/>
      <c r="CYP33" s="17"/>
      <c r="CYQ33" s="17"/>
      <c r="CYR33" s="17"/>
      <c r="CYS33" s="17"/>
      <c r="CYT33" s="17"/>
      <c r="CYU33" s="17"/>
      <c r="CYV33" s="17"/>
      <c r="CYW33" s="17"/>
      <c r="CYX33" s="17"/>
      <c r="CYY33" s="17"/>
      <c r="CYZ33" s="17"/>
      <c r="CZA33" s="17"/>
      <c r="CZB33" s="17"/>
      <c r="CZC33" s="17"/>
      <c r="CZD33" s="17"/>
      <c r="CZE33" s="17"/>
      <c r="CZF33" s="17"/>
      <c r="CZG33" s="17"/>
      <c r="CZH33" s="17"/>
      <c r="CZI33" s="17"/>
      <c r="CZJ33" s="17"/>
      <c r="CZK33" s="17"/>
      <c r="CZL33" s="17"/>
      <c r="CZM33" s="17"/>
      <c r="CZN33" s="17"/>
      <c r="CZO33" s="17"/>
      <c r="CZP33" s="17"/>
      <c r="CZQ33" s="17"/>
      <c r="CZR33" s="17"/>
      <c r="CZS33" s="17"/>
      <c r="CZT33" s="17"/>
      <c r="CZU33" s="17"/>
      <c r="CZV33" s="17"/>
      <c r="CZW33" s="17"/>
      <c r="CZX33" s="17"/>
      <c r="CZY33" s="17"/>
      <c r="CZZ33" s="17"/>
      <c r="DAA33" s="17"/>
      <c r="DAB33" s="17"/>
      <c r="DAC33" s="17"/>
      <c r="DAD33" s="17"/>
    </row>
    <row r="34" spans="1:2734" s="7" customFormat="1" ht="14" customHeight="1" x14ac:dyDescent="0.3">
      <c r="A34" s="15"/>
      <c r="B34" s="2"/>
      <c r="D34" s="13"/>
      <c r="I34" s="13"/>
      <c r="J34" s="42" t="str">
        <f t="shared" si="3"/>
        <v/>
      </c>
      <c r="K34" s="34" t="str">
        <f t="shared" si="0"/>
        <v/>
      </c>
      <c r="L34" s="32"/>
      <c r="M34" s="14"/>
      <c r="N34" s="13"/>
      <c r="O34" s="35" t="str">
        <f t="shared" si="7"/>
        <v>N/A</v>
      </c>
      <c r="P34" s="36" t="str">
        <f>IF(ISBLANK(I34),"N/A",IF(ISBLANK(M34),WORKDAY(I34,19,Holidays!$B$2:$B$23),IF(ISBLANK(N34),"N/A",WORKDAY(N34,20-NETWORKDAYS(I34,M34,Holidays!$B$2:$B$23),Holidays!$B$2:$B$23))))</f>
        <v>N/A</v>
      </c>
      <c r="Q34" s="37" t="str">
        <f>IFERROR(IF(P34&gt;0,WORKDAY(P34,-10,Holidays!$B$2:$B$23),""),"N/A")</f>
        <v>N/A</v>
      </c>
      <c r="R34" s="37" t="str">
        <f>IFERROR(IF(P34&gt;0,WORKDAY(P34,-5,Holidays!$B$2:$B$23),""),"N/A")</f>
        <v>N/A</v>
      </c>
      <c r="S34" s="13"/>
      <c r="T34" s="39" t="str">
        <f>IF(ISBLANK(S34),"",IF(ISBLANK(M34),NETWORKDAYS(I34,S34,Holidays!$B$2:$B$23),SUM(NETWORKDAYS(I34,M34,Holidays!$B$2:$B$23),IF(ISBLANK(M34),NETWORKDAYS(N34,S34,Holidays!$B$2:$B$23),NETWORKDAYS(N34+1,S34,Holidays!$B$2:$B$23)))))</f>
        <v/>
      </c>
      <c r="U34" s="39" t="str">
        <f t="shared" ref="U34:U65" si="8">IF(ISBLANK(S34),"",NETWORKDAYS(I34,S34))</f>
        <v/>
      </c>
      <c r="V34" s="38" t="str">
        <f ca="1">IF(P34="N/A","N/A",IF(ISBLANK(I34),"N/A",IF(ISBLANK(S34),NETWORKDAYS(TODAY(),P34,Holidays!$B$2:$B$23),"")))</f>
        <v>N/A</v>
      </c>
      <c r="W34" s="13"/>
      <c r="X34" s="40" t="str">
        <f t="shared" ref="X34:X65" ca="1" si="9">IF(ISBLANK(I34),"",IF((P34&lt;S34),"Completed late",IF(AND((P34&gt;=S34),S34&gt;0),"Completed",IF(AND(ISBLANK(S34),P34&lt;TODAY()),"Active late",IF(AND(ISNUMBER(P34),P34&gt;=TODAY()),"Active",IF(AND(ISBLANK(N34),(ISBLANK(M34)=FALSE)),"On hold",IF(AND(N34&gt;0,P34&gt;=TODAY()),"Active","")))))))</f>
        <v/>
      </c>
      <c r="AB34" s="16"/>
      <c r="AC34" s="41" t="str">
        <f t="shared" si="5"/>
        <v/>
      </c>
      <c r="AD34" s="93"/>
      <c r="AE34" s="13"/>
      <c r="AF34" s="13"/>
      <c r="AG34" s="14"/>
      <c r="AH34" s="42" t="str">
        <f>IF(ISBLANK(AG34),"",NETWORKDAYS(AE34,AG34,Holidays!$B$2:$B$23))</f>
        <v/>
      </c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  <c r="AMK34" s="17"/>
      <c r="AML34" s="17"/>
      <c r="AMM34" s="17"/>
      <c r="AMN34" s="17"/>
      <c r="AMO34" s="17"/>
      <c r="AMP34" s="17"/>
      <c r="AMQ34" s="17"/>
      <c r="AMR34" s="17"/>
      <c r="AMS34" s="17"/>
      <c r="AMT34" s="17"/>
      <c r="AMU34" s="17"/>
      <c r="AMV34" s="17"/>
      <c r="AMW34" s="17"/>
      <c r="AMX34" s="17"/>
      <c r="AMY34" s="17"/>
      <c r="AMZ34" s="17"/>
      <c r="ANA34" s="17"/>
      <c r="ANB34" s="17"/>
      <c r="ANC34" s="17"/>
      <c r="AND34" s="17"/>
      <c r="ANE34" s="17"/>
      <c r="ANF34" s="17"/>
      <c r="ANG34" s="17"/>
      <c r="ANH34" s="17"/>
      <c r="ANI34" s="17"/>
      <c r="ANJ34" s="17"/>
      <c r="ANK34" s="17"/>
      <c r="ANL34" s="17"/>
      <c r="ANM34" s="17"/>
      <c r="ANN34" s="17"/>
      <c r="ANO34" s="17"/>
      <c r="ANP34" s="17"/>
      <c r="ANQ34" s="17"/>
      <c r="ANR34" s="17"/>
      <c r="ANS34" s="17"/>
      <c r="ANT34" s="17"/>
      <c r="ANU34" s="17"/>
      <c r="ANV34" s="17"/>
      <c r="ANW34" s="17"/>
      <c r="ANX34" s="17"/>
      <c r="ANY34" s="17"/>
      <c r="ANZ34" s="17"/>
      <c r="AOA34" s="17"/>
      <c r="AOB34" s="17"/>
      <c r="AOC34" s="17"/>
      <c r="AOD34" s="17"/>
      <c r="AOE34" s="17"/>
      <c r="AOF34" s="17"/>
      <c r="AOG34" s="17"/>
      <c r="AOH34" s="17"/>
      <c r="AOI34" s="17"/>
      <c r="AOJ34" s="17"/>
      <c r="AOK34" s="17"/>
      <c r="AOL34" s="17"/>
      <c r="AOM34" s="17"/>
      <c r="AON34" s="17"/>
      <c r="AOO34" s="17"/>
      <c r="AOP34" s="17"/>
      <c r="AOQ34" s="17"/>
      <c r="AOR34" s="17"/>
      <c r="AOS34" s="17"/>
      <c r="AOT34" s="17"/>
      <c r="AOU34" s="17"/>
      <c r="AOV34" s="17"/>
      <c r="AOW34" s="17"/>
      <c r="AOX34" s="17"/>
      <c r="AOY34" s="17"/>
      <c r="AOZ34" s="17"/>
      <c r="APA34" s="17"/>
      <c r="APB34" s="17"/>
      <c r="APC34" s="17"/>
      <c r="APD34" s="17"/>
      <c r="APE34" s="17"/>
      <c r="APF34" s="17"/>
      <c r="APG34" s="17"/>
      <c r="APH34" s="17"/>
      <c r="API34" s="17"/>
      <c r="APJ34" s="17"/>
      <c r="APK34" s="17"/>
      <c r="APL34" s="17"/>
      <c r="APM34" s="17"/>
      <c r="APN34" s="17"/>
      <c r="APO34" s="17"/>
      <c r="APP34" s="17"/>
      <c r="APQ34" s="17"/>
      <c r="APR34" s="17"/>
      <c r="APS34" s="17"/>
      <c r="APT34" s="17"/>
      <c r="APU34" s="17"/>
      <c r="APV34" s="17"/>
      <c r="APW34" s="17"/>
      <c r="APX34" s="17"/>
      <c r="APY34" s="17"/>
      <c r="APZ34" s="17"/>
      <c r="AQA34" s="17"/>
      <c r="AQB34" s="17"/>
      <c r="AQC34" s="17"/>
      <c r="AQD34" s="17"/>
      <c r="AQE34" s="17"/>
      <c r="AQF34" s="17"/>
      <c r="AQG34" s="17"/>
      <c r="AQH34" s="17"/>
      <c r="AQI34" s="17"/>
      <c r="AQJ34" s="17"/>
      <c r="AQK34" s="17"/>
      <c r="AQL34" s="17"/>
      <c r="AQM34" s="17"/>
      <c r="AQN34" s="17"/>
      <c r="AQO34" s="17"/>
      <c r="AQP34" s="17"/>
      <c r="AQQ34" s="17"/>
      <c r="AQR34" s="17"/>
      <c r="AQS34" s="17"/>
      <c r="AQT34" s="17"/>
      <c r="AQU34" s="17"/>
      <c r="AQV34" s="17"/>
      <c r="AQW34" s="17"/>
      <c r="AQX34" s="17"/>
      <c r="AQY34" s="17"/>
      <c r="AQZ34" s="17"/>
      <c r="ARA34" s="17"/>
      <c r="ARB34" s="17"/>
      <c r="ARC34" s="17"/>
      <c r="ARD34" s="17"/>
      <c r="ARE34" s="17"/>
      <c r="ARF34" s="17"/>
      <c r="ARG34" s="17"/>
      <c r="ARH34" s="17"/>
      <c r="ARI34" s="17"/>
      <c r="ARJ34" s="17"/>
      <c r="ARK34" s="17"/>
      <c r="ARL34" s="17"/>
      <c r="ARM34" s="17"/>
      <c r="ARN34" s="17"/>
      <c r="ARO34" s="17"/>
      <c r="ARP34" s="17"/>
      <c r="ARQ34" s="17"/>
      <c r="ARR34" s="17"/>
      <c r="ARS34" s="17"/>
      <c r="ART34" s="17"/>
      <c r="ARU34" s="17"/>
      <c r="ARV34" s="17"/>
      <c r="ARW34" s="17"/>
      <c r="ARX34" s="17"/>
      <c r="ARY34" s="17"/>
      <c r="ARZ34" s="17"/>
      <c r="ASA34" s="17"/>
      <c r="ASB34" s="17"/>
      <c r="ASC34" s="17"/>
      <c r="ASD34" s="17"/>
      <c r="ASE34" s="17"/>
      <c r="ASF34" s="17"/>
      <c r="ASG34" s="17"/>
      <c r="ASH34" s="17"/>
      <c r="ASI34" s="17"/>
      <c r="ASJ34" s="17"/>
      <c r="ASK34" s="17"/>
      <c r="ASL34" s="17"/>
      <c r="ASM34" s="17"/>
      <c r="ASN34" s="17"/>
      <c r="ASO34" s="17"/>
      <c r="ASP34" s="17"/>
      <c r="ASQ34" s="17"/>
      <c r="ASR34" s="17"/>
      <c r="ASS34" s="17"/>
      <c r="AST34" s="17"/>
      <c r="ASU34" s="17"/>
      <c r="ASV34" s="17"/>
      <c r="ASW34" s="17"/>
      <c r="ASX34" s="17"/>
      <c r="ASY34" s="17"/>
      <c r="ASZ34" s="17"/>
      <c r="ATA34" s="17"/>
      <c r="ATB34" s="17"/>
      <c r="ATC34" s="17"/>
      <c r="ATD34" s="17"/>
      <c r="ATE34" s="17"/>
      <c r="ATF34" s="17"/>
      <c r="ATG34" s="17"/>
      <c r="ATH34" s="17"/>
      <c r="ATI34" s="17"/>
      <c r="ATJ34" s="17"/>
      <c r="ATK34" s="17"/>
      <c r="ATL34" s="17"/>
      <c r="ATM34" s="17"/>
      <c r="ATN34" s="17"/>
      <c r="ATO34" s="17"/>
      <c r="ATP34" s="17"/>
      <c r="ATQ34" s="17"/>
      <c r="ATR34" s="17"/>
      <c r="ATS34" s="17"/>
      <c r="ATT34" s="17"/>
      <c r="ATU34" s="17"/>
      <c r="ATV34" s="17"/>
      <c r="ATW34" s="17"/>
      <c r="ATX34" s="17"/>
      <c r="ATY34" s="17"/>
      <c r="ATZ34" s="17"/>
      <c r="AUA34" s="17"/>
      <c r="AUB34" s="17"/>
      <c r="AUC34" s="17"/>
      <c r="AUD34" s="17"/>
      <c r="AUE34" s="17"/>
      <c r="AUF34" s="17"/>
      <c r="AUG34" s="17"/>
      <c r="AUH34" s="17"/>
      <c r="AUI34" s="17"/>
      <c r="AUJ34" s="17"/>
      <c r="AUK34" s="17"/>
      <c r="AUL34" s="17"/>
      <c r="AUM34" s="17"/>
      <c r="AUN34" s="17"/>
      <c r="AUO34" s="17"/>
      <c r="AUP34" s="17"/>
      <c r="AUQ34" s="17"/>
      <c r="AUR34" s="17"/>
      <c r="AUS34" s="17"/>
      <c r="AUT34" s="17"/>
      <c r="AUU34" s="17"/>
      <c r="AUV34" s="17"/>
      <c r="AUW34" s="17"/>
      <c r="AUX34" s="17"/>
      <c r="AUY34" s="17"/>
      <c r="AUZ34" s="17"/>
      <c r="AVA34" s="17"/>
      <c r="AVB34" s="17"/>
      <c r="AVC34" s="17"/>
      <c r="AVD34" s="17"/>
      <c r="AVE34" s="17"/>
      <c r="AVF34" s="17"/>
      <c r="AVG34" s="17"/>
      <c r="AVH34" s="17"/>
      <c r="AVI34" s="17"/>
      <c r="AVJ34" s="17"/>
      <c r="AVK34" s="17"/>
      <c r="AVL34" s="17"/>
      <c r="AVM34" s="17"/>
      <c r="AVN34" s="17"/>
      <c r="AVO34" s="17"/>
      <c r="AVP34" s="17"/>
      <c r="AVQ34" s="17"/>
      <c r="AVR34" s="17"/>
      <c r="AVS34" s="17"/>
      <c r="AVT34" s="17"/>
      <c r="AVU34" s="17"/>
      <c r="AVV34" s="17"/>
      <c r="AVW34" s="17"/>
      <c r="AVX34" s="17"/>
      <c r="AVY34" s="17"/>
      <c r="AVZ34" s="17"/>
      <c r="AWA34" s="17"/>
      <c r="AWB34" s="17"/>
      <c r="AWC34" s="17"/>
      <c r="AWD34" s="17"/>
      <c r="AWE34" s="17"/>
      <c r="AWF34" s="17"/>
      <c r="AWG34" s="17"/>
      <c r="AWH34" s="17"/>
      <c r="AWI34" s="17"/>
      <c r="AWJ34" s="17"/>
      <c r="AWK34" s="17"/>
      <c r="AWL34" s="17"/>
      <c r="AWM34" s="17"/>
      <c r="AWN34" s="17"/>
      <c r="AWO34" s="17"/>
      <c r="AWP34" s="17"/>
      <c r="AWQ34" s="17"/>
      <c r="AWR34" s="17"/>
      <c r="AWS34" s="17"/>
      <c r="AWT34" s="17"/>
      <c r="AWU34" s="17"/>
      <c r="AWV34" s="17"/>
      <c r="AWW34" s="17"/>
      <c r="AWX34" s="17"/>
      <c r="AWY34" s="17"/>
      <c r="AWZ34" s="17"/>
      <c r="AXA34" s="17"/>
      <c r="AXB34" s="17"/>
      <c r="AXC34" s="17"/>
      <c r="AXD34" s="17"/>
      <c r="AXE34" s="17"/>
      <c r="AXF34" s="17"/>
      <c r="AXG34" s="17"/>
      <c r="AXH34" s="17"/>
      <c r="AXI34" s="17"/>
      <c r="AXJ34" s="17"/>
      <c r="AXK34" s="17"/>
      <c r="AXL34" s="17"/>
      <c r="AXM34" s="17"/>
      <c r="AXN34" s="17"/>
      <c r="AXO34" s="17"/>
      <c r="AXP34" s="17"/>
      <c r="AXQ34" s="17"/>
      <c r="AXR34" s="17"/>
      <c r="AXS34" s="17"/>
      <c r="AXT34" s="17"/>
      <c r="AXU34" s="17"/>
      <c r="AXV34" s="17"/>
      <c r="AXW34" s="17"/>
      <c r="AXX34" s="17"/>
      <c r="AXY34" s="17"/>
      <c r="AXZ34" s="17"/>
      <c r="AYA34" s="17"/>
      <c r="AYB34" s="17"/>
      <c r="AYC34" s="17"/>
      <c r="AYD34" s="17"/>
      <c r="AYE34" s="17"/>
      <c r="AYF34" s="17"/>
      <c r="AYG34" s="17"/>
      <c r="AYH34" s="17"/>
      <c r="AYI34" s="17"/>
      <c r="AYJ34" s="17"/>
      <c r="AYK34" s="17"/>
      <c r="AYL34" s="17"/>
      <c r="AYM34" s="17"/>
      <c r="AYN34" s="17"/>
      <c r="AYO34" s="17"/>
      <c r="AYP34" s="17"/>
      <c r="AYQ34" s="17"/>
      <c r="AYR34" s="17"/>
      <c r="AYS34" s="17"/>
      <c r="AYT34" s="17"/>
      <c r="AYU34" s="17"/>
      <c r="AYV34" s="17"/>
      <c r="AYW34" s="17"/>
      <c r="AYX34" s="17"/>
      <c r="AYY34" s="17"/>
      <c r="AYZ34" s="17"/>
      <c r="AZA34" s="17"/>
      <c r="AZB34" s="17"/>
      <c r="AZC34" s="17"/>
      <c r="AZD34" s="17"/>
      <c r="AZE34" s="17"/>
      <c r="AZF34" s="17"/>
      <c r="AZG34" s="17"/>
      <c r="AZH34" s="17"/>
      <c r="AZI34" s="17"/>
      <c r="AZJ34" s="17"/>
      <c r="AZK34" s="17"/>
      <c r="AZL34" s="17"/>
      <c r="AZM34" s="17"/>
      <c r="AZN34" s="17"/>
      <c r="AZO34" s="17"/>
      <c r="AZP34" s="17"/>
      <c r="AZQ34" s="17"/>
      <c r="AZR34" s="17"/>
      <c r="AZS34" s="17"/>
      <c r="AZT34" s="17"/>
      <c r="AZU34" s="17"/>
      <c r="AZV34" s="17"/>
      <c r="AZW34" s="17"/>
      <c r="AZX34" s="17"/>
      <c r="AZY34" s="17"/>
      <c r="AZZ34" s="17"/>
      <c r="BAA34" s="17"/>
      <c r="BAB34" s="17"/>
      <c r="BAC34" s="17"/>
      <c r="BAD34" s="17"/>
      <c r="BAE34" s="17"/>
      <c r="BAF34" s="17"/>
      <c r="BAG34" s="17"/>
      <c r="BAH34" s="17"/>
      <c r="BAI34" s="17"/>
      <c r="BAJ34" s="17"/>
      <c r="BAK34" s="17"/>
      <c r="BAL34" s="17"/>
      <c r="BAM34" s="17"/>
      <c r="BAN34" s="17"/>
      <c r="BAO34" s="17"/>
      <c r="BAP34" s="17"/>
      <c r="BAQ34" s="17"/>
      <c r="BAR34" s="17"/>
      <c r="BAS34" s="17"/>
      <c r="BAT34" s="17"/>
      <c r="BAU34" s="17"/>
      <c r="BAV34" s="17"/>
      <c r="BAW34" s="17"/>
      <c r="BAX34" s="17"/>
      <c r="BAY34" s="17"/>
      <c r="BAZ34" s="17"/>
      <c r="BBA34" s="17"/>
      <c r="BBB34" s="17"/>
      <c r="BBC34" s="17"/>
      <c r="BBD34" s="17"/>
      <c r="BBE34" s="17"/>
      <c r="BBF34" s="17"/>
      <c r="BBG34" s="17"/>
      <c r="BBH34" s="17"/>
      <c r="BBI34" s="17"/>
      <c r="BBJ34" s="17"/>
      <c r="BBK34" s="17"/>
      <c r="BBL34" s="17"/>
      <c r="BBM34" s="17"/>
      <c r="BBN34" s="17"/>
      <c r="BBO34" s="17"/>
      <c r="BBP34" s="17"/>
      <c r="BBQ34" s="17"/>
      <c r="BBR34" s="17"/>
      <c r="BBS34" s="17"/>
      <c r="BBT34" s="17"/>
      <c r="BBU34" s="17"/>
      <c r="BBV34" s="17"/>
      <c r="BBW34" s="17"/>
      <c r="BBX34" s="17"/>
      <c r="BBY34" s="17"/>
      <c r="BBZ34" s="17"/>
      <c r="BCA34" s="17"/>
      <c r="BCB34" s="17"/>
      <c r="BCC34" s="17"/>
      <c r="BCD34" s="17"/>
      <c r="BCE34" s="17"/>
      <c r="BCF34" s="17"/>
      <c r="BCG34" s="17"/>
      <c r="BCH34" s="17"/>
      <c r="BCI34" s="17"/>
      <c r="BCJ34" s="17"/>
      <c r="BCK34" s="17"/>
      <c r="BCL34" s="17"/>
      <c r="BCM34" s="17"/>
      <c r="BCN34" s="17"/>
      <c r="BCO34" s="17"/>
      <c r="BCP34" s="17"/>
      <c r="BCQ34" s="17"/>
      <c r="BCR34" s="17"/>
      <c r="BCS34" s="17"/>
      <c r="BCT34" s="17"/>
      <c r="BCU34" s="17"/>
      <c r="BCV34" s="17"/>
      <c r="BCW34" s="17"/>
      <c r="BCX34" s="17"/>
      <c r="BCY34" s="17"/>
      <c r="BCZ34" s="17"/>
      <c r="BDA34" s="17"/>
      <c r="BDB34" s="17"/>
      <c r="BDC34" s="17"/>
      <c r="BDD34" s="17"/>
      <c r="BDE34" s="17"/>
      <c r="BDF34" s="17"/>
      <c r="BDG34" s="17"/>
      <c r="BDH34" s="17"/>
      <c r="BDI34" s="17"/>
      <c r="BDJ34" s="17"/>
      <c r="BDK34" s="17"/>
      <c r="BDL34" s="17"/>
      <c r="BDM34" s="17"/>
      <c r="BDN34" s="17"/>
      <c r="BDO34" s="17"/>
      <c r="BDP34" s="17"/>
      <c r="BDQ34" s="17"/>
      <c r="BDR34" s="17"/>
      <c r="BDS34" s="17"/>
      <c r="BDT34" s="17"/>
      <c r="BDU34" s="17"/>
      <c r="BDV34" s="17"/>
      <c r="BDW34" s="17"/>
      <c r="BDX34" s="17"/>
      <c r="BDY34" s="17"/>
      <c r="BDZ34" s="17"/>
      <c r="BEA34" s="17"/>
      <c r="BEB34" s="17"/>
      <c r="BEC34" s="17"/>
      <c r="BED34" s="17"/>
      <c r="BEE34" s="17"/>
      <c r="BEF34" s="17"/>
      <c r="BEG34" s="17"/>
      <c r="BEH34" s="17"/>
      <c r="BEI34" s="17"/>
      <c r="BEJ34" s="17"/>
      <c r="BEK34" s="17"/>
      <c r="BEL34" s="17"/>
      <c r="BEM34" s="17"/>
      <c r="BEN34" s="17"/>
      <c r="BEO34" s="17"/>
      <c r="BEP34" s="17"/>
      <c r="BEQ34" s="17"/>
      <c r="BER34" s="17"/>
      <c r="BES34" s="17"/>
      <c r="BET34" s="17"/>
      <c r="BEU34" s="17"/>
      <c r="BEV34" s="17"/>
      <c r="BEW34" s="17"/>
      <c r="BEX34" s="17"/>
      <c r="BEY34" s="17"/>
      <c r="BEZ34" s="17"/>
      <c r="BFA34" s="17"/>
      <c r="BFB34" s="17"/>
      <c r="BFC34" s="17"/>
      <c r="BFD34" s="17"/>
      <c r="BFE34" s="17"/>
      <c r="BFF34" s="17"/>
      <c r="BFG34" s="17"/>
      <c r="BFH34" s="17"/>
      <c r="BFI34" s="17"/>
      <c r="BFJ34" s="17"/>
      <c r="BFK34" s="17"/>
      <c r="BFL34" s="17"/>
      <c r="BFM34" s="17"/>
      <c r="BFN34" s="17"/>
      <c r="BFO34" s="17"/>
      <c r="BFP34" s="17"/>
      <c r="BFQ34" s="17"/>
      <c r="BFR34" s="17"/>
      <c r="BFS34" s="17"/>
      <c r="BFT34" s="17"/>
      <c r="BFU34" s="17"/>
      <c r="BFV34" s="17"/>
      <c r="BFW34" s="17"/>
      <c r="BFX34" s="17"/>
      <c r="BFY34" s="17"/>
      <c r="BFZ34" s="17"/>
      <c r="BGA34" s="17"/>
      <c r="BGB34" s="17"/>
      <c r="BGC34" s="17"/>
      <c r="BGD34" s="17"/>
      <c r="BGE34" s="17"/>
      <c r="BGF34" s="17"/>
      <c r="BGG34" s="17"/>
      <c r="BGH34" s="17"/>
      <c r="BGI34" s="17"/>
      <c r="BGJ34" s="17"/>
      <c r="BGK34" s="17"/>
      <c r="BGL34" s="17"/>
      <c r="BGM34" s="17"/>
      <c r="BGN34" s="17"/>
      <c r="BGO34" s="17"/>
      <c r="BGP34" s="17"/>
      <c r="BGQ34" s="17"/>
      <c r="BGR34" s="17"/>
      <c r="BGS34" s="17"/>
      <c r="BGT34" s="17"/>
      <c r="BGU34" s="17"/>
      <c r="BGV34" s="17"/>
      <c r="BGW34" s="17"/>
      <c r="BGX34" s="17"/>
      <c r="BGY34" s="17"/>
      <c r="BGZ34" s="17"/>
      <c r="BHA34" s="17"/>
      <c r="BHB34" s="17"/>
      <c r="BHC34" s="17"/>
      <c r="BHD34" s="17"/>
      <c r="BHE34" s="17"/>
      <c r="BHF34" s="17"/>
      <c r="BHG34" s="17"/>
      <c r="BHH34" s="17"/>
      <c r="BHI34" s="17"/>
      <c r="BHJ34" s="17"/>
      <c r="BHK34" s="17"/>
      <c r="BHL34" s="17"/>
      <c r="BHM34" s="17"/>
      <c r="BHN34" s="17"/>
      <c r="BHO34" s="17"/>
      <c r="BHP34" s="17"/>
      <c r="BHQ34" s="17"/>
      <c r="BHR34" s="17"/>
      <c r="BHS34" s="17"/>
      <c r="BHT34" s="17"/>
      <c r="BHU34" s="17"/>
      <c r="BHV34" s="17"/>
      <c r="BHW34" s="17"/>
      <c r="BHX34" s="17"/>
      <c r="BHY34" s="17"/>
      <c r="BHZ34" s="17"/>
      <c r="BIA34" s="17"/>
      <c r="BIB34" s="17"/>
      <c r="BIC34" s="17"/>
      <c r="BID34" s="17"/>
      <c r="BIE34" s="17"/>
      <c r="BIF34" s="17"/>
      <c r="BIG34" s="17"/>
      <c r="BIH34" s="17"/>
      <c r="BII34" s="17"/>
      <c r="BIJ34" s="17"/>
      <c r="BIK34" s="17"/>
      <c r="BIL34" s="17"/>
      <c r="BIM34" s="17"/>
      <c r="BIN34" s="17"/>
      <c r="BIO34" s="17"/>
      <c r="BIP34" s="17"/>
      <c r="BIQ34" s="17"/>
      <c r="BIR34" s="17"/>
      <c r="BIS34" s="17"/>
      <c r="BIT34" s="17"/>
      <c r="BIU34" s="17"/>
      <c r="BIV34" s="17"/>
      <c r="BIW34" s="17"/>
      <c r="BIX34" s="17"/>
      <c r="BIY34" s="17"/>
      <c r="BIZ34" s="17"/>
      <c r="BJA34" s="17"/>
      <c r="BJB34" s="17"/>
      <c r="BJC34" s="17"/>
      <c r="BJD34" s="17"/>
      <c r="BJE34" s="17"/>
      <c r="BJF34" s="17"/>
      <c r="BJG34" s="17"/>
      <c r="BJH34" s="17"/>
      <c r="BJI34" s="17"/>
      <c r="BJJ34" s="17"/>
      <c r="BJK34" s="17"/>
      <c r="BJL34" s="17"/>
      <c r="BJM34" s="17"/>
      <c r="BJN34" s="17"/>
      <c r="BJO34" s="17"/>
      <c r="BJP34" s="17"/>
      <c r="BJQ34" s="17"/>
      <c r="BJR34" s="17"/>
      <c r="BJS34" s="17"/>
      <c r="BJT34" s="17"/>
      <c r="BJU34" s="17"/>
      <c r="BJV34" s="17"/>
      <c r="BJW34" s="17"/>
      <c r="BJX34" s="17"/>
      <c r="BJY34" s="17"/>
      <c r="BJZ34" s="17"/>
      <c r="BKA34" s="17"/>
      <c r="BKB34" s="17"/>
      <c r="BKC34" s="17"/>
      <c r="BKD34" s="17"/>
      <c r="BKE34" s="17"/>
      <c r="BKF34" s="17"/>
      <c r="BKG34" s="17"/>
      <c r="BKH34" s="17"/>
      <c r="BKI34" s="17"/>
      <c r="BKJ34" s="17"/>
      <c r="BKK34" s="17"/>
      <c r="BKL34" s="17"/>
      <c r="BKM34" s="17"/>
      <c r="BKN34" s="17"/>
      <c r="BKO34" s="17"/>
      <c r="BKP34" s="17"/>
      <c r="BKQ34" s="17"/>
      <c r="BKR34" s="17"/>
      <c r="BKS34" s="17"/>
      <c r="BKT34" s="17"/>
      <c r="BKU34" s="17"/>
      <c r="BKV34" s="17"/>
      <c r="BKW34" s="17"/>
      <c r="BKX34" s="17"/>
      <c r="BKY34" s="17"/>
      <c r="BKZ34" s="17"/>
      <c r="BLA34" s="17"/>
      <c r="BLB34" s="17"/>
      <c r="BLC34" s="17"/>
      <c r="BLD34" s="17"/>
      <c r="BLE34" s="17"/>
      <c r="BLF34" s="17"/>
      <c r="BLG34" s="17"/>
      <c r="BLH34" s="17"/>
      <c r="BLI34" s="17"/>
      <c r="BLJ34" s="17"/>
      <c r="BLK34" s="17"/>
      <c r="BLL34" s="17"/>
      <c r="BLM34" s="17"/>
      <c r="BLN34" s="17"/>
      <c r="BLO34" s="17"/>
      <c r="BLP34" s="17"/>
      <c r="BLQ34" s="17"/>
      <c r="BLR34" s="17"/>
      <c r="BLS34" s="17"/>
      <c r="BLT34" s="17"/>
      <c r="BLU34" s="17"/>
      <c r="BLV34" s="17"/>
      <c r="BLW34" s="17"/>
      <c r="BLX34" s="17"/>
      <c r="BLY34" s="17"/>
      <c r="BLZ34" s="17"/>
      <c r="BMA34" s="17"/>
      <c r="BMB34" s="17"/>
      <c r="BMC34" s="17"/>
      <c r="BMD34" s="17"/>
      <c r="BME34" s="17"/>
      <c r="BMF34" s="17"/>
      <c r="BMG34" s="17"/>
      <c r="BMH34" s="17"/>
      <c r="BMI34" s="17"/>
      <c r="BMJ34" s="17"/>
      <c r="BMK34" s="17"/>
      <c r="BML34" s="17"/>
      <c r="BMM34" s="17"/>
      <c r="BMN34" s="17"/>
      <c r="BMO34" s="17"/>
      <c r="BMP34" s="17"/>
      <c r="BMQ34" s="17"/>
      <c r="BMR34" s="17"/>
      <c r="BMS34" s="17"/>
      <c r="BMT34" s="17"/>
      <c r="BMU34" s="17"/>
      <c r="BMV34" s="17"/>
      <c r="BMW34" s="17"/>
      <c r="BMX34" s="17"/>
      <c r="BMY34" s="17"/>
      <c r="BMZ34" s="17"/>
      <c r="BNA34" s="17"/>
      <c r="BNB34" s="17"/>
      <c r="BNC34" s="17"/>
      <c r="BND34" s="17"/>
      <c r="BNE34" s="17"/>
      <c r="BNF34" s="17"/>
      <c r="BNG34" s="17"/>
      <c r="BNH34" s="17"/>
      <c r="BNI34" s="17"/>
      <c r="BNJ34" s="17"/>
      <c r="BNK34" s="17"/>
      <c r="BNL34" s="17"/>
      <c r="BNM34" s="17"/>
      <c r="BNN34" s="17"/>
      <c r="BNO34" s="17"/>
      <c r="BNP34" s="17"/>
      <c r="BNQ34" s="17"/>
      <c r="BNR34" s="17"/>
      <c r="BNS34" s="17"/>
      <c r="BNT34" s="17"/>
      <c r="BNU34" s="17"/>
      <c r="BNV34" s="17"/>
      <c r="BNW34" s="17"/>
      <c r="BNX34" s="17"/>
      <c r="BNY34" s="17"/>
      <c r="BNZ34" s="17"/>
      <c r="BOA34" s="17"/>
      <c r="BOB34" s="17"/>
      <c r="BOC34" s="17"/>
      <c r="BOD34" s="17"/>
      <c r="BOE34" s="17"/>
      <c r="BOF34" s="17"/>
      <c r="BOG34" s="17"/>
      <c r="BOH34" s="17"/>
      <c r="BOI34" s="17"/>
      <c r="BOJ34" s="17"/>
      <c r="BOK34" s="17"/>
      <c r="BOL34" s="17"/>
      <c r="BOM34" s="17"/>
      <c r="BON34" s="17"/>
      <c r="BOO34" s="17"/>
      <c r="BOP34" s="17"/>
      <c r="BOQ34" s="17"/>
      <c r="BOR34" s="17"/>
      <c r="BOS34" s="17"/>
      <c r="BOT34" s="17"/>
      <c r="BOU34" s="17"/>
      <c r="BOV34" s="17"/>
      <c r="BOW34" s="17"/>
      <c r="BOX34" s="17"/>
      <c r="BOY34" s="17"/>
      <c r="BOZ34" s="17"/>
      <c r="BPA34" s="17"/>
      <c r="BPB34" s="17"/>
      <c r="BPC34" s="17"/>
      <c r="BPD34" s="17"/>
      <c r="BPE34" s="17"/>
      <c r="BPF34" s="17"/>
      <c r="BPG34" s="17"/>
      <c r="BPH34" s="17"/>
      <c r="BPI34" s="17"/>
      <c r="BPJ34" s="17"/>
      <c r="BPK34" s="17"/>
      <c r="BPL34" s="17"/>
      <c r="BPM34" s="17"/>
      <c r="BPN34" s="17"/>
      <c r="BPO34" s="17"/>
      <c r="BPP34" s="17"/>
      <c r="BPQ34" s="17"/>
      <c r="BPR34" s="17"/>
      <c r="BPS34" s="17"/>
      <c r="BPT34" s="17"/>
      <c r="BPU34" s="17"/>
      <c r="BPV34" s="17"/>
      <c r="BPW34" s="17"/>
      <c r="BPX34" s="17"/>
      <c r="BPY34" s="17"/>
      <c r="BPZ34" s="17"/>
      <c r="BQA34" s="17"/>
      <c r="BQB34" s="17"/>
      <c r="BQC34" s="17"/>
      <c r="BQD34" s="17"/>
      <c r="BQE34" s="17"/>
      <c r="BQF34" s="17"/>
      <c r="BQG34" s="17"/>
      <c r="BQH34" s="17"/>
      <c r="BQI34" s="17"/>
      <c r="BQJ34" s="17"/>
      <c r="BQK34" s="17"/>
      <c r="BQL34" s="17"/>
      <c r="BQM34" s="17"/>
      <c r="BQN34" s="17"/>
      <c r="BQO34" s="17"/>
      <c r="BQP34" s="17"/>
      <c r="BQQ34" s="17"/>
      <c r="BQR34" s="17"/>
      <c r="BQS34" s="17"/>
      <c r="BQT34" s="17"/>
      <c r="BQU34" s="17"/>
      <c r="BQV34" s="17"/>
      <c r="BQW34" s="17"/>
      <c r="BQX34" s="17"/>
      <c r="BQY34" s="17"/>
      <c r="BQZ34" s="17"/>
      <c r="BRA34" s="17"/>
      <c r="BRB34" s="17"/>
      <c r="BRC34" s="17"/>
      <c r="BRD34" s="17"/>
      <c r="BRE34" s="17"/>
      <c r="BRF34" s="17"/>
      <c r="BRG34" s="17"/>
      <c r="BRH34" s="17"/>
      <c r="BRI34" s="17"/>
      <c r="BRJ34" s="17"/>
      <c r="BRK34" s="17"/>
      <c r="BRL34" s="17"/>
      <c r="BRM34" s="17"/>
      <c r="BRN34" s="17"/>
      <c r="BRO34" s="17"/>
      <c r="BRP34" s="17"/>
      <c r="BRQ34" s="17"/>
      <c r="BRR34" s="17"/>
      <c r="BRS34" s="17"/>
      <c r="BRT34" s="17"/>
      <c r="BRU34" s="17"/>
      <c r="BRV34" s="17"/>
      <c r="BRW34" s="17"/>
      <c r="BRX34" s="17"/>
      <c r="BRY34" s="17"/>
      <c r="BRZ34" s="17"/>
      <c r="BSA34" s="17"/>
      <c r="BSB34" s="17"/>
      <c r="BSC34" s="17"/>
      <c r="BSD34" s="17"/>
      <c r="BSE34" s="17"/>
      <c r="BSF34" s="17"/>
      <c r="BSG34" s="17"/>
      <c r="BSH34" s="17"/>
      <c r="BSI34" s="17"/>
      <c r="BSJ34" s="17"/>
      <c r="BSK34" s="17"/>
      <c r="BSL34" s="17"/>
      <c r="BSM34" s="17"/>
      <c r="BSN34" s="17"/>
      <c r="BSO34" s="17"/>
      <c r="BSP34" s="17"/>
      <c r="BSQ34" s="17"/>
      <c r="BSR34" s="17"/>
      <c r="BSS34" s="17"/>
      <c r="BST34" s="17"/>
      <c r="BSU34" s="17"/>
      <c r="BSV34" s="17"/>
      <c r="BSW34" s="17"/>
      <c r="BSX34" s="17"/>
      <c r="BSY34" s="17"/>
      <c r="BSZ34" s="17"/>
      <c r="BTA34" s="17"/>
      <c r="BTB34" s="17"/>
      <c r="BTC34" s="17"/>
      <c r="BTD34" s="17"/>
      <c r="BTE34" s="17"/>
      <c r="BTF34" s="17"/>
      <c r="BTG34" s="17"/>
      <c r="BTH34" s="17"/>
      <c r="BTI34" s="17"/>
      <c r="BTJ34" s="17"/>
      <c r="BTK34" s="17"/>
      <c r="BTL34" s="17"/>
      <c r="BTM34" s="17"/>
      <c r="BTN34" s="17"/>
      <c r="BTO34" s="17"/>
      <c r="BTP34" s="17"/>
      <c r="BTQ34" s="17"/>
      <c r="BTR34" s="17"/>
      <c r="BTS34" s="17"/>
      <c r="BTT34" s="17"/>
      <c r="BTU34" s="17"/>
      <c r="BTV34" s="17"/>
      <c r="BTW34" s="17"/>
      <c r="BTX34" s="17"/>
      <c r="BTY34" s="17"/>
      <c r="BTZ34" s="17"/>
      <c r="BUA34" s="17"/>
      <c r="BUB34" s="17"/>
      <c r="BUC34" s="17"/>
      <c r="BUD34" s="17"/>
      <c r="BUE34" s="17"/>
      <c r="BUF34" s="17"/>
      <c r="BUG34" s="17"/>
      <c r="BUH34" s="17"/>
      <c r="BUI34" s="17"/>
      <c r="BUJ34" s="17"/>
      <c r="BUK34" s="17"/>
      <c r="BUL34" s="17"/>
      <c r="BUM34" s="17"/>
      <c r="BUN34" s="17"/>
      <c r="BUO34" s="17"/>
      <c r="BUP34" s="17"/>
      <c r="BUQ34" s="17"/>
      <c r="BUR34" s="17"/>
      <c r="BUS34" s="17"/>
      <c r="BUT34" s="17"/>
      <c r="BUU34" s="17"/>
      <c r="BUV34" s="17"/>
      <c r="BUW34" s="17"/>
      <c r="BUX34" s="17"/>
      <c r="BUY34" s="17"/>
      <c r="BUZ34" s="17"/>
      <c r="BVA34" s="17"/>
      <c r="BVB34" s="17"/>
      <c r="BVC34" s="17"/>
      <c r="BVD34" s="17"/>
      <c r="BVE34" s="17"/>
      <c r="BVF34" s="17"/>
      <c r="BVG34" s="17"/>
      <c r="BVH34" s="17"/>
      <c r="BVI34" s="17"/>
      <c r="BVJ34" s="17"/>
      <c r="BVK34" s="17"/>
      <c r="BVL34" s="17"/>
      <c r="BVM34" s="17"/>
      <c r="BVN34" s="17"/>
      <c r="BVO34" s="17"/>
      <c r="BVP34" s="17"/>
      <c r="BVQ34" s="17"/>
      <c r="BVR34" s="17"/>
      <c r="BVS34" s="17"/>
      <c r="BVT34" s="17"/>
      <c r="BVU34" s="17"/>
      <c r="BVV34" s="17"/>
      <c r="BVW34" s="17"/>
      <c r="BVX34" s="17"/>
      <c r="BVY34" s="17"/>
      <c r="BVZ34" s="17"/>
      <c r="BWA34" s="17"/>
      <c r="BWB34" s="17"/>
      <c r="BWC34" s="17"/>
      <c r="BWD34" s="17"/>
      <c r="BWE34" s="17"/>
      <c r="BWF34" s="17"/>
      <c r="BWG34" s="17"/>
      <c r="BWH34" s="17"/>
      <c r="BWI34" s="17"/>
      <c r="BWJ34" s="17"/>
      <c r="BWK34" s="17"/>
      <c r="BWL34" s="17"/>
      <c r="BWM34" s="17"/>
      <c r="BWN34" s="17"/>
      <c r="BWO34" s="17"/>
      <c r="BWP34" s="17"/>
      <c r="BWQ34" s="17"/>
      <c r="BWR34" s="17"/>
      <c r="BWS34" s="17"/>
      <c r="BWT34" s="17"/>
      <c r="BWU34" s="17"/>
      <c r="BWV34" s="17"/>
      <c r="BWW34" s="17"/>
      <c r="BWX34" s="17"/>
      <c r="BWY34" s="17"/>
      <c r="BWZ34" s="17"/>
      <c r="BXA34" s="17"/>
      <c r="BXB34" s="17"/>
      <c r="BXC34" s="17"/>
      <c r="BXD34" s="17"/>
      <c r="BXE34" s="17"/>
      <c r="BXF34" s="17"/>
      <c r="BXG34" s="17"/>
      <c r="BXH34" s="17"/>
      <c r="BXI34" s="17"/>
      <c r="BXJ34" s="17"/>
      <c r="BXK34" s="17"/>
      <c r="BXL34" s="17"/>
      <c r="BXM34" s="17"/>
      <c r="BXN34" s="17"/>
      <c r="BXO34" s="17"/>
      <c r="BXP34" s="17"/>
      <c r="BXQ34" s="17"/>
      <c r="BXR34" s="17"/>
      <c r="BXS34" s="17"/>
      <c r="BXT34" s="17"/>
      <c r="BXU34" s="17"/>
      <c r="BXV34" s="17"/>
      <c r="BXW34" s="17"/>
      <c r="BXX34" s="17"/>
      <c r="BXY34" s="17"/>
      <c r="BXZ34" s="17"/>
      <c r="BYA34" s="17"/>
      <c r="BYB34" s="17"/>
      <c r="BYC34" s="17"/>
      <c r="BYD34" s="17"/>
      <c r="BYE34" s="17"/>
      <c r="BYF34" s="17"/>
      <c r="BYG34" s="17"/>
      <c r="BYH34" s="17"/>
      <c r="BYI34" s="17"/>
      <c r="BYJ34" s="17"/>
      <c r="BYK34" s="17"/>
      <c r="BYL34" s="17"/>
      <c r="BYM34" s="17"/>
      <c r="BYN34" s="17"/>
      <c r="BYO34" s="17"/>
      <c r="BYP34" s="17"/>
      <c r="BYQ34" s="17"/>
      <c r="BYR34" s="17"/>
      <c r="BYS34" s="17"/>
      <c r="BYT34" s="17"/>
      <c r="BYU34" s="17"/>
      <c r="BYV34" s="17"/>
      <c r="BYW34" s="17"/>
      <c r="BYX34" s="17"/>
      <c r="BYY34" s="17"/>
      <c r="BYZ34" s="17"/>
      <c r="BZA34" s="17"/>
      <c r="BZB34" s="17"/>
      <c r="BZC34" s="17"/>
      <c r="BZD34" s="17"/>
      <c r="BZE34" s="17"/>
      <c r="BZF34" s="17"/>
      <c r="BZG34" s="17"/>
      <c r="BZH34" s="17"/>
      <c r="BZI34" s="17"/>
      <c r="BZJ34" s="17"/>
      <c r="BZK34" s="17"/>
      <c r="BZL34" s="17"/>
      <c r="BZM34" s="17"/>
      <c r="BZN34" s="17"/>
      <c r="BZO34" s="17"/>
      <c r="BZP34" s="17"/>
      <c r="BZQ34" s="17"/>
      <c r="BZR34" s="17"/>
      <c r="BZS34" s="17"/>
      <c r="BZT34" s="17"/>
      <c r="BZU34" s="17"/>
      <c r="BZV34" s="17"/>
      <c r="BZW34" s="17"/>
      <c r="BZX34" s="17"/>
      <c r="BZY34" s="17"/>
      <c r="BZZ34" s="17"/>
      <c r="CAA34" s="17"/>
      <c r="CAB34" s="17"/>
      <c r="CAC34" s="17"/>
      <c r="CAD34" s="17"/>
      <c r="CAE34" s="17"/>
      <c r="CAF34" s="17"/>
      <c r="CAG34" s="17"/>
      <c r="CAH34" s="17"/>
      <c r="CAI34" s="17"/>
      <c r="CAJ34" s="17"/>
      <c r="CAK34" s="17"/>
      <c r="CAL34" s="17"/>
      <c r="CAM34" s="17"/>
      <c r="CAN34" s="17"/>
      <c r="CAO34" s="17"/>
      <c r="CAP34" s="17"/>
      <c r="CAQ34" s="17"/>
      <c r="CAR34" s="17"/>
      <c r="CAS34" s="17"/>
      <c r="CAT34" s="17"/>
      <c r="CAU34" s="17"/>
      <c r="CAV34" s="17"/>
      <c r="CAW34" s="17"/>
      <c r="CAX34" s="17"/>
      <c r="CAY34" s="17"/>
      <c r="CAZ34" s="17"/>
      <c r="CBA34" s="17"/>
      <c r="CBB34" s="17"/>
      <c r="CBC34" s="17"/>
      <c r="CBD34" s="17"/>
      <c r="CBE34" s="17"/>
      <c r="CBF34" s="17"/>
      <c r="CBG34" s="17"/>
      <c r="CBH34" s="17"/>
      <c r="CBI34" s="17"/>
      <c r="CBJ34" s="17"/>
      <c r="CBK34" s="17"/>
      <c r="CBL34" s="17"/>
      <c r="CBM34" s="17"/>
      <c r="CBN34" s="17"/>
      <c r="CBO34" s="17"/>
      <c r="CBP34" s="17"/>
      <c r="CBQ34" s="17"/>
      <c r="CBR34" s="17"/>
      <c r="CBS34" s="17"/>
      <c r="CBT34" s="17"/>
      <c r="CBU34" s="17"/>
      <c r="CBV34" s="17"/>
      <c r="CBW34" s="17"/>
      <c r="CBX34" s="17"/>
      <c r="CBY34" s="17"/>
      <c r="CBZ34" s="17"/>
      <c r="CCA34" s="17"/>
      <c r="CCB34" s="17"/>
      <c r="CCC34" s="17"/>
      <c r="CCD34" s="17"/>
      <c r="CCE34" s="17"/>
      <c r="CCF34" s="17"/>
      <c r="CCG34" s="17"/>
      <c r="CCH34" s="17"/>
      <c r="CCI34" s="17"/>
      <c r="CCJ34" s="17"/>
      <c r="CCK34" s="17"/>
      <c r="CCL34" s="17"/>
      <c r="CCM34" s="17"/>
      <c r="CCN34" s="17"/>
      <c r="CCO34" s="17"/>
      <c r="CCP34" s="17"/>
      <c r="CCQ34" s="17"/>
      <c r="CCR34" s="17"/>
      <c r="CCS34" s="17"/>
      <c r="CCT34" s="17"/>
      <c r="CCU34" s="17"/>
      <c r="CCV34" s="17"/>
      <c r="CCW34" s="17"/>
      <c r="CCX34" s="17"/>
      <c r="CCY34" s="17"/>
      <c r="CCZ34" s="17"/>
      <c r="CDA34" s="17"/>
      <c r="CDB34" s="17"/>
      <c r="CDC34" s="17"/>
      <c r="CDD34" s="17"/>
      <c r="CDE34" s="17"/>
      <c r="CDF34" s="17"/>
      <c r="CDG34" s="17"/>
      <c r="CDH34" s="17"/>
      <c r="CDI34" s="17"/>
      <c r="CDJ34" s="17"/>
      <c r="CDK34" s="17"/>
      <c r="CDL34" s="17"/>
      <c r="CDM34" s="17"/>
      <c r="CDN34" s="17"/>
      <c r="CDO34" s="17"/>
      <c r="CDP34" s="17"/>
      <c r="CDQ34" s="17"/>
      <c r="CDR34" s="17"/>
      <c r="CDS34" s="17"/>
      <c r="CDT34" s="17"/>
      <c r="CDU34" s="17"/>
      <c r="CDV34" s="17"/>
      <c r="CDW34" s="17"/>
      <c r="CDX34" s="17"/>
      <c r="CDY34" s="17"/>
      <c r="CDZ34" s="17"/>
      <c r="CEA34" s="17"/>
      <c r="CEB34" s="17"/>
      <c r="CEC34" s="17"/>
      <c r="CED34" s="17"/>
      <c r="CEE34" s="17"/>
      <c r="CEF34" s="17"/>
      <c r="CEG34" s="17"/>
      <c r="CEH34" s="17"/>
      <c r="CEI34" s="17"/>
      <c r="CEJ34" s="17"/>
      <c r="CEK34" s="17"/>
      <c r="CEL34" s="17"/>
      <c r="CEM34" s="17"/>
      <c r="CEN34" s="17"/>
      <c r="CEO34" s="17"/>
      <c r="CEP34" s="17"/>
      <c r="CEQ34" s="17"/>
      <c r="CER34" s="17"/>
      <c r="CES34" s="17"/>
      <c r="CET34" s="17"/>
      <c r="CEU34" s="17"/>
      <c r="CEV34" s="17"/>
      <c r="CEW34" s="17"/>
      <c r="CEX34" s="17"/>
      <c r="CEY34" s="17"/>
      <c r="CEZ34" s="17"/>
      <c r="CFA34" s="17"/>
      <c r="CFB34" s="17"/>
      <c r="CFC34" s="17"/>
      <c r="CFD34" s="17"/>
      <c r="CFE34" s="17"/>
      <c r="CFF34" s="17"/>
      <c r="CFG34" s="17"/>
      <c r="CFH34" s="17"/>
      <c r="CFI34" s="17"/>
      <c r="CFJ34" s="17"/>
      <c r="CFK34" s="17"/>
      <c r="CFL34" s="17"/>
      <c r="CFM34" s="17"/>
      <c r="CFN34" s="17"/>
      <c r="CFO34" s="17"/>
      <c r="CFP34" s="17"/>
      <c r="CFQ34" s="17"/>
      <c r="CFR34" s="17"/>
      <c r="CFS34" s="17"/>
      <c r="CFT34" s="17"/>
      <c r="CFU34" s="17"/>
      <c r="CFV34" s="17"/>
      <c r="CFW34" s="17"/>
      <c r="CFX34" s="17"/>
      <c r="CFY34" s="17"/>
      <c r="CFZ34" s="17"/>
      <c r="CGA34" s="17"/>
      <c r="CGB34" s="17"/>
      <c r="CGC34" s="17"/>
      <c r="CGD34" s="17"/>
      <c r="CGE34" s="17"/>
      <c r="CGF34" s="17"/>
      <c r="CGG34" s="17"/>
      <c r="CGH34" s="17"/>
      <c r="CGI34" s="17"/>
      <c r="CGJ34" s="17"/>
      <c r="CGK34" s="17"/>
      <c r="CGL34" s="17"/>
      <c r="CGM34" s="17"/>
      <c r="CGN34" s="17"/>
      <c r="CGO34" s="17"/>
      <c r="CGP34" s="17"/>
      <c r="CGQ34" s="17"/>
      <c r="CGR34" s="17"/>
      <c r="CGS34" s="17"/>
      <c r="CGT34" s="17"/>
      <c r="CGU34" s="17"/>
      <c r="CGV34" s="17"/>
      <c r="CGW34" s="17"/>
      <c r="CGX34" s="17"/>
      <c r="CGY34" s="17"/>
      <c r="CGZ34" s="17"/>
      <c r="CHA34" s="17"/>
      <c r="CHB34" s="17"/>
      <c r="CHC34" s="17"/>
      <c r="CHD34" s="17"/>
      <c r="CHE34" s="17"/>
      <c r="CHF34" s="17"/>
      <c r="CHG34" s="17"/>
      <c r="CHH34" s="17"/>
      <c r="CHI34" s="17"/>
      <c r="CHJ34" s="17"/>
      <c r="CHK34" s="17"/>
      <c r="CHL34" s="17"/>
      <c r="CHM34" s="17"/>
      <c r="CHN34" s="17"/>
      <c r="CHO34" s="17"/>
      <c r="CHP34" s="17"/>
      <c r="CHQ34" s="17"/>
      <c r="CHR34" s="17"/>
      <c r="CHS34" s="17"/>
      <c r="CHT34" s="17"/>
      <c r="CHU34" s="17"/>
      <c r="CHV34" s="17"/>
      <c r="CHW34" s="17"/>
      <c r="CHX34" s="17"/>
      <c r="CHY34" s="17"/>
      <c r="CHZ34" s="17"/>
      <c r="CIA34" s="17"/>
      <c r="CIB34" s="17"/>
      <c r="CIC34" s="17"/>
      <c r="CID34" s="17"/>
      <c r="CIE34" s="17"/>
      <c r="CIF34" s="17"/>
      <c r="CIG34" s="17"/>
      <c r="CIH34" s="17"/>
      <c r="CII34" s="17"/>
      <c r="CIJ34" s="17"/>
      <c r="CIK34" s="17"/>
      <c r="CIL34" s="17"/>
      <c r="CIM34" s="17"/>
      <c r="CIN34" s="17"/>
      <c r="CIO34" s="17"/>
      <c r="CIP34" s="17"/>
      <c r="CIQ34" s="17"/>
      <c r="CIR34" s="17"/>
      <c r="CIS34" s="17"/>
      <c r="CIT34" s="17"/>
      <c r="CIU34" s="17"/>
      <c r="CIV34" s="17"/>
      <c r="CIW34" s="17"/>
      <c r="CIX34" s="17"/>
      <c r="CIY34" s="17"/>
      <c r="CIZ34" s="17"/>
      <c r="CJA34" s="17"/>
      <c r="CJB34" s="17"/>
      <c r="CJC34" s="17"/>
      <c r="CJD34" s="17"/>
      <c r="CJE34" s="17"/>
      <c r="CJF34" s="17"/>
      <c r="CJG34" s="17"/>
      <c r="CJH34" s="17"/>
      <c r="CJI34" s="17"/>
      <c r="CJJ34" s="17"/>
      <c r="CJK34" s="17"/>
      <c r="CJL34" s="17"/>
      <c r="CJM34" s="17"/>
      <c r="CJN34" s="17"/>
      <c r="CJO34" s="17"/>
      <c r="CJP34" s="17"/>
      <c r="CJQ34" s="17"/>
      <c r="CJR34" s="17"/>
      <c r="CJS34" s="17"/>
      <c r="CJT34" s="17"/>
      <c r="CJU34" s="17"/>
      <c r="CJV34" s="17"/>
      <c r="CJW34" s="17"/>
      <c r="CJX34" s="17"/>
      <c r="CJY34" s="17"/>
      <c r="CJZ34" s="17"/>
      <c r="CKA34" s="17"/>
      <c r="CKB34" s="17"/>
      <c r="CKC34" s="17"/>
      <c r="CKD34" s="17"/>
      <c r="CKE34" s="17"/>
      <c r="CKF34" s="17"/>
      <c r="CKG34" s="17"/>
      <c r="CKH34" s="17"/>
      <c r="CKI34" s="17"/>
      <c r="CKJ34" s="17"/>
      <c r="CKK34" s="17"/>
      <c r="CKL34" s="17"/>
      <c r="CKM34" s="17"/>
      <c r="CKN34" s="17"/>
      <c r="CKO34" s="17"/>
      <c r="CKP34" s="17"/>
      <c r="CKQ34" s="17"/>
      <c r="CKR34" s="17"/>
      <c r="CKS34" s="17"/>
      <c r="CKT34" s="17"/>
      <c r="CKU34" s="17"/>
      <c r="CKV34" s="17"/>
      <c r="CKW34" s="17"/>
      <c r="CKX34" s="17"/>
      <c r="CKY34" s="17"/>
      <c r="CKZ34" s="17"/>
      <c r="CLA34" s="17"/>
      <c r="CLB34" s="17"/>
      <c r="CLC34" s="17"/>
      <c r="CLD34" s="17"/>
      <c r="CLE34" s="17"/>
      <c r="CLF34" s="17"/>
      <c r="CLG34" s="17"/>
      <c r="CLH34" s="17"/>
      <c r="CLI34" s="17"/>
      <c r="CLJ34" s="17"/>
      <c r="CLK34" s="17"/>
      <c r="CLL34" s="17"/>
      <c r="CLM34" s="17"/>
      <c r="CLN34" s="17"/>
      <c r="CLO34" s="17"/>
      <c r="CLP34" s="17"/>
      <c r="CLQ34" s="17"/>
      <c r="CLR34" s="17"/>
      <c r="CLS34" s="17"/>
      <c r="CLT34" s="17"/>
      <c r="CLU34" s="17"/>
      <c r="CLV34" s="17"/>
      <c r="CLW34" s="17"/>
      <c r="CLX34" s="17"/>
      <c r="CLY34" s="17"/>
      <c r="CLZ34" s="17"/>
      <c r="CMA34" s="17"/>
      <c r="CMB34" s="17"/>
      <c r="CMC34" s="17"/>
      <c r="CMD34" s="17"/>
      <c r="CME34" s="17"/>
      <c r="CMF34" s="17"/>
      <c r="CMG34" s="17"/>
      <c r="CMH34" s="17"/>
      <c r="CMI34" s="17"/>
      <c r="CMJ34" s="17"/>
      <c r="CMK34" s="17"/>
      <c r="CML34" s="17"/>
      <c r="CMM34" s="17"/>
      <c r="CMN34" s="17"/>
      <c r="CMO34" s="17"/>
      <c r="CMP34" s="17"/>
      <c r="CMQ34" s="17"/>
      <c r="CMR34" s="17"/>
      <c r="CMS34" s="17"/>
      <c r="CMT34" s="17"/>
      <c r="CMU34" s="17"/>
      <c r="CMV34" s="17"/>
      <c r="CMW34" s="17"/>
      <c r="CMX34" s="17"/>
      <c r="CMY34" s="17"/>
      <c r="CMZ34" s="17"/>
      <c r="CNA34" s="17"/>
      <c r="CNB34" s="17"/>
      <c r="CNC34" s="17"/>
      <c r="CND34" s="17"/>
      <c r="CNE34" s="17"/>
      <c r="CNF34" s="17"/>
      <c r="CNG34" s="17"/>
      <c r="CNH34" s="17"/>
      <c r="CNI34" s="17"/>
      <c r="CNJ34" s="17"/>
      <c r="CNK34" s="17"/>
      <c r="CNL34" s="17"/>
      <c r="CNM34" s="17"/>
      <c r="CNN34" s="17"/>
      <c r="CNO34" s="17"/>
      <c r="CNP34" s="17"/>
      <c r="CNQ34" s="17"/>
      <c r="CNR34" s="17"/>
      <c r="CNS34" s="17"/>
      <c r="CNT34" s="17"/>
      <c r="CNU34" s="17"/>
      <c r="CNV34" s="17"/>
      <c r="CNW34" s="17"/>
      <c r="CNX34" s="17"/>
      <c r="CNY34" s="17"/>
      <c r="CNZ34" s="17"/>
      <c r="COA34" s="17"/>
      <c r="COB34" s="17"/>
      <c r="COC34" s="17"/>
      <c r="COD34" s="17"/>
      <c r="COE34" s="17"/>
      <c r="COF34" s="17"/>
      <c r="COG34" s="17"/>
      <c r="COH34" s="17"/>
      <c r="COI34" s="17"/>
      <c r="COJ34" s="17"/>
      <c r="COK34" s="17"/>
      <c r="COL34" s="17"/>
      <c r="COM34" s="17"/>
      <c r="CON34" s="17"/>
      <c r="COO34" s="17"/>
      <c r="COP34" s="17"/>
      <c r="COQ34" s="17"/>
      <c r="COR34" s="17"/>
      <c r="COS34" s="17"/>
      <c r="COT34" s="17"/>
      <c r="COU34" s="17"/>
      <c r="COV34" s="17"/>
      <c r="COW34" s="17"/>
      <c r="COX34" s="17"/>
      <c r="COY34" s="17"/>
      <c r="COZ34" s="17"/>
      <c r="CPA34" s="17"/>
      <c r="CPB34" s="17"/>
      <c r="CPC34" s="17"/>
      <c r="CPD34" s="17"/>
      <c r="CPE34" s="17"/>
      <c r="CPF34" s="17"/>
      <c r="CPG34" s="17"/>
      <c r="CPH34" s="17"/>
      <c r="CPI34" s="17"/>
      <c r="CPJ34" s="17"/>
      <c r="CPK34" s="17"/>
      <c r="CPL34" s="17"/>
      <c r="CPM34" s="17"/>
      <c r="CPN34" s="17"/>
      <c r="CPO34" s="17"/>
      <c r="CPP34" s="17"/>
      <c r="CPQ34" s="17"/>
      <c r="CPR34" s="17"/>
      <c r="CPS34" s="17"/>
      <c r="CPT34" s="17"/>
      <c r="CPU34" s="17"/>
      <c r="CPV34" s="17"/>
      <c r="CPW34" s="17"/>
      <c r="CPX34" s="17"/>
      <c r="CPY34" s="17"/>
      <c r="CPZ34" s="17"/>
      <c r="CQA34" s="17"/>
      <c r="CQB34" s="17"/>
      <c r="CQC34" s="17"/>
      <c r="CQD34" s="17"/>
      <c r="CQE34" s="17"/>
      <c r="CQF34" s="17"/>
      <c r="CQG34" s="17"/>
      <c r="CQH34" s="17"/>
      <c r="CQI34" s="17"/>
      <c r="CQJ34" s="17"/>
      <c r="CQK34" s="17"/>
      <c r="CQL34" s="17"/>
      <c r="CQM34" s="17"/>
      <c r="CQN34" s="17"/>
      <c r="CQO34" s="17"/>
      <c r="CQP34" s="17"/>
      <c r="CQQ34" s="17"/>
      <c r="CQR34" s="17"/>
      <c r="CQS34" s="17"/>
      <c r="CQT34" s="17"/>
      <c r="CQU34" s="17"/>
      <c r="CQV34" s="17"/>
      <c r="CQW34" s="17"/>
      <c r="CQX34" s="17"/>
      <c r="CQY34" s="17"/>
      <c r="CQZ34" s="17"/>
      <c r="CRA34" s="17"/>
      <c r="CRB34" s="17"/>
      <c r="CRC34" s="17"/>
      <c r="CRD34" s="17"/>
      <c r="CRE34" s="17"/>
      <c r="CRF34" s="17"/>
      <c r="CRG34" s="17"/>
      <c r="CRH34" s="17"/>
      <c r="CRI34" s="17"/>
      <c r="CRJ34" s="17"/>
      <c r="CRK34" s="17"/>
      <c r="CRL34" s="17"/>
      <c r="CRM34" s="17"/>
      <c r="CRN34" s="17"/>
      <c r="CRO34" s="17"/>
      <c r="CRP34" s="17"/>
      <c r="CRQ34" s="17"/>
      <c r="CRR34" s="17"/>
      <c r="CRS34" s="17"/>
      <c r="CRT34" s="17"/>
      <c r="CRU34" s="17"/>
      <c r="CRV34" s="17"/>
      <c r="CRW34" s="17"/>
      <c r="CRX34" s="17"/>
      <c r="CRY34" s="17"/>
      <c r="CRZ34" s="17"/>
      <c r="CSA34" s="17"/>
      <c r="CSB34" s="17"/>
      <c r="CSC34" s="17"/>
      <c r="CSD34" s="17"/>
      <c r="CSE34" s="17"/>
      <c r="CSF34" s="17"/>
      <c r="CSG34" s="17"/>
      <c r="CSH34" s="17"/>
      <c r="CSI34" s="17"/>
      <c r="CSJ34" s="17"/>
      <c r="CSK34" s="17"/>
      <c r="CSL34" s="17"/>
      <c r="CSM34" s="17"/>
      <c r="CSN34" s="17"/>
      <c r="CSO34" s="17"/>
      <c r="CSP34" s="17"/>
      <c r="CSQ34" s="17"/>
      <c r="CSR34" s="17"/>
      <c r="CSS34" s="17"/>
      <c r="CST34" s="17"/>
      <c r="CSU34" s="17"/>
      <c r="CSV34" s="17"/>
      <c r="CSW34" s="17"/>
      <c r="CSX34" s="17"/>
      <c r="CSY34" s="17"/>
      <c r="CSZ34" s="17"/>
      <c r="CTA34" s="17"/>
      <c r="CTB34" s="17"/>
      <c r="CTC34" s="17"/>
      <c r="CTD34" s="17"/>
      <c r="CTE34" s="17"/>
      <c r="CTF34" s="17"/>
      <c r="CTG34" s="17"/>
      <c r="CTH34" s="17"/>
      <c r="CTI34" s="17"/>
      <c r="CTJ34" s="17"/>
      <c r="CTK34" s="17"/>
      <c r="CTL34" s="17"/>
      <c r="CTM34" s="17"/>
      <c r="CTN34" s="17"/>
      <c r="CTO34" s="17"/>
      <c r="CTP34" s="17"/>
      <c r="CTQ34" s="17"/>
      <c r="CTR34" s="17"/>
      <c r="CTS34" s="17"/>
      <c r="CTT34" s="17"/>
      <c r="CTU34" s="17"/>
      <c r="CTV34" s="17"/>
      <c r="CTW34" s="17"/>
      <c r="CTX34" s="17"/>
      <c r="CTY34" s="17"/>
      <c r="CTZ34" s="17"/>
      <c r="CUA34" s="17"/>
      <c r="CUB34" s="17"/>
      <c r="CUC34" s="17"/>
      <c r="CUD34" s="17"/>
      <c r="CUE34" s="17"/>
      <c r="CUF34" s="17"/>
      <c r="CUG34" s="17"/>
      <c r="CUH34" s="17"/>
      <c r="CUI34" s="17"/>
      <c r="CUJ34" s="17"/>
      <c r="CUK34" s="17"/>
      <c r="CUL34" s="17"/>
      <c r="CUM34" s="17"/>
      <c r="CUN34" s="17"/>
      <c r="CUO34" s="17"/>
      <c r="CUP34" s="17"/>
      <c r="CUQ34" s="17"/>
      <c r="CUR34" s="17"/>
      <c r="CUS34" s="17"/>
      <c r="CUT34" s="17"/>
      <c r="CUU34" s="17"/>
      <c r="CUV34" s="17"/>
      <c r="CUW34" s="17"/>
      <c r="CUX34" s="17"/>
      <c r="CUY34" s="17"/>
      <c r="CUZ34" s="17"/>
      <c r="CVA34" s="17"/>
      <c r="CVB34" s="17"/>
      <c r="CVC34" s="17"/>
      <c r="CVD34" s="17"/>
      <c r="CVE34" s="17"/>
      <c r="CVF34" s="17"/>
      <c r="CVG34" s="17"/>
      <c r="CVH34" s="17"/>
      <c r="CVI34" s="17"/>
      <c r="CVJ34" s="17"/>
      <c r="CVK34" s="17"/>
      <c r="CVL34" s="17"/>
      <c r="CVM34" s="17"/>
      <c r="CVN34" s="17"/>
      <c r="CVO34" s="17"/>
      <c r="CVP34" s="17"/>
      <c r="CVQ34" s="17"/>
      <c r="CVR34" s="17"/>
      <c r="CVS34" s="17"/>
      <c r="CVT34" s="17"/>
      <c r="CVU34" s="17"/>
      <c r="CVV34" s="17"/>
      <c r="CVW34" s="17"/>
      <c r="CVX34" s="17"/>
      <c r="CVY34" s="17"/>
      <c r="CVZ34" s="17"/>
      <c r="CWA34" s="17"/>
      <c r="CWB34" s="17"/>
      <c r="CWC34" s="17"/>
      <c r="CWD34" s="17"/>
      <c r="CWE34" s="17"/>
      <c r="CWF34" s="17"/>
      <c r="CWG34" s="17"/>
      <c r="CWH34" s="17"/>
      <c r="CWI34" s="17"/>
      <c r="CWJ34" s="17"/>
      <c r="CWK34" s="17"/>
      <c r="CWL34" s="17"/>
      <c r="CWM34" s="17"/>
      <c r="CWN34" s="17"/>
      <c r="CWO34" s="17"/>
      <c r="CWP34" s="17"/>
      <c r="CWQ34" s="17"/>
      <c r="CWR34" s="17"/>
      <c r="CWS34" s="17"/>
      <c r="CWT34" s="17"/>
      <c r="CWU34" s="17"/>
      <c r="CWV34" s="17"/>
      <c r="CWW34" s="17"/>
      <c r="CWX34" s="17"/>
      <c r="CWY34" s="17"/>
      <c r="CWZ34" s="17"/>
      <c r="CXA34" s="17"/>
      <c r="CXB34" s="17"/>
      <c r="CXC34" s="17"/>
      <c r="CXD34" s="17"/>
      <c r="CXE34" s="17"/>
      <c r="CXF34" s="17"/>
      <c r="CXG34" s="17"/>
      <c r="CXH34" s="17"/>
      <c r="CXI34" s="17"/>
      <c r="CXJ34" s="17"/>
      <c r="CXK34" s="17"/>
      <c r="CXL34" s="17"/>
      <c r="CXM34" s="17"/>
      <c r="CXN34" s="17"/>
      <c r="CXO34" s="17"/>
      <c r="CXP34" s="17"/>
      <c r="CXQ34" s="17"/>
      <c r="CXR34" s="17"/>
      <c r="CXS34" s="17"/>
      <c r="CXT34" s="17"/>
      <c r="CXU34" s="17"/>
      <c r="CXV34" s="17"/>
      <c r="CXW34" s="17"/>
      <c r="CXX34" s="17"/>
      <c r="CXY34" s="17"/>
      <c r="CXZ34" s="17"/>
      <c r="CYA34" s="17"/>
      <c r="CYB34" s="17"/>
      <c r="CYC34" s="17"/>
      <c r="CYD34" s="17"/>
      <c r="CYE34" s="17"/>
      <c r="CYF34" s="17"/>
      <c r="CYG34" s="17"/>
      <c r="CYH34" s="17"/>
      <c r="CYI34" s="17"/>
      <c r="CYJ34" s="17"/>
      <c r="CYK34" s="17"/>
      <c r="CYL34" s="17"/>
      <c r="CYM34" s="17"/>
      <c r="CYN34" s="17"/>
      <c r="CYO34" s="17"/>
      <c r="CYP34" s="17"/>
      <c r="CYQ34" s="17"/>
      <c r="CYR34" s="17"/>
      <c r="CYS34" s="17"/>
      <c r="CYT34" s="17"/>
      <c r="CYU34" s="17"/>
      <c r="CYV34" s="17"/>
      <c r="CYW34" s="17"/>
      <c r="CYX34" s="17"/>
      <c r="CYY34" s="17"/>
      <c r="CYZ34" s="17"/>
      <c r="CZA34" s="17"/>
      <c r="CZB34" s="17"/>
      <c r="CZC34" s="17"/>
      <c r="CZD34" s="17"/>
      <c r="CZE34" s="17"/>
      <c r="CZF34" s="17"/>
      <c r="CZG34" s="17"/>
      <c r="CZH34" s="17"/>
      <c r="CZI34" s="17"/>
      <c r="CZJ34" s="17"/>
      <c r="CZK34" s="17"/>
      <c r="CZL34" s="17"/>
      <c r="CZM34" s="17"/>
      <c r="CZN34" s="17"/>
      <c r="CZO34" s="17"/>
      <c r="CZP34" s="17"/>
      <c r="CZQ34" s="17"/>
      <c r="CZR34" s="17"/>
      <c r="CZS34" s="17"/>
      <c r="CZT34" s="17"/>
      <c r="CZU34" s="17"/>
      <c r="CZV34" s="17"/>
      <c r="CZW34" s="17"/>
      <c r="CZX34" s="17"/>
      <c r="CZY34" s="17"/>
      <c r="CZZ34" s="17"/>
      <c r="DAA34" s="17"/>
      <c r="DAB34" s="17"/>
      <c r="DAC34" s="17"/>
      <c r="DAD34" s="17"/>
    </row>
    <row r="35" spans="1:2734" s="7" customFormat="1" ht="14" customHeight="1" x14ac:dyDescent="0.3">
      <c r="A35" s="15"/>
      <c r="B35" s="2"/>
      <c r="D35" s="13"/>
      <c r="I35" s="13"/>
      <c r="J35" s="42" t="str">
        <f t="shared" si="3"/>
        <v/>
      </c>
      <c r="K35" s="34" t="str">
        <f t="shared" si="0"/>
        <v/>
      </c>
      <c r="L35" s="32"/>
      <c r="M35" s="14"/>
      <c r="N35" s="13"/>
      <c r="O35" s="35" t="str">
        <f t="shared" si="7"/>
        <v>N/A</v>
      </c>
      <c r="P35" s="36" t="str">
        <f>IF(ISBLANK(I35),"N/A",IF(ISBLANK(M35),WORKDAY(I35,19,Holidays!$B$2:$B$23),IF(ISBLANK(N35),"N/A",WORKDAY(N35,20-NETWORKDAYS(I35,M35,Holidays!$B$2:$B$23),Holidays!$B$2:$B$23))))</f>
        <v>N/A</v>
      </c>
      <c r="Q35" s="37" t="str">
        <f>IFERROR(IF(P35&gt;0,WORKDAY(P35,-10,Holidays!$B$2:$B$23),""),"N/A")</f>
        <v>N/A</v>
      </c>
      <c r="R35" s="37" t="str">
        <f>IFERROR(IF(P35&gt;0,WORKDAY(P35,-5,Holidays!$B$2:$B$23),""),"N/A")</f>
        <v>N/A</v>
      </c>
      <c r="S35" s="13"/>
      <c r="T35" s="39" t="str">
        <f>IF(ISBLANK(S35),"",IF(ISBLANK(M35),NETWORKDAYS(I35,S35,Holidays!$B$2:$B$23),SUM(NETWORKDAYS(I35,M35,Holidays!$B$2:$B$23),IF(ISBLANK(M35),NETWORKDAYS(N35,S35,Holidays!$B$2:$B$23),NETWORKDAYS(N35+1,S35,Holidays!$B$2:$B$23)))))</f>
        <v/>
      </c>
      <c r="U35" s="39" t="str">
        <f t="shared" si="8"/>
        <v/>
      </c>
      <c r="V35" s="38" t="str">
        <f ca="1">IF(P35="N/A","N/A",IF(ISBLANK(I35),"N/A",IF(ISBLANK(S35),NETWORKDAYS(TODAY(),P35,Holidays!$B$2:$B$23),"")))</f>
        <v>N/A</v>
      </c>
      <c r="W35" s="13"/>
      <c r="X35" s="40" t="str">
        <f t="shared" ca="1" si="9"/>
        <v/>
      </c>
      <c r="AB35" s="16"/>
      <c r="AC35" s="41" t="str">
        <f t="shared" si="5"/>
        <v/>
      </c>
      <c r="AD35" s="93"/>
      <c r="AE35" s="13"/>
      <c r="AF35" s="13"/>
      <c r="AG35" s="14"/>
      <c r="AH35" s="42" t="str">
        <f>IF(ISBLANK(AG35),"",NETWORKDAYS(AE35,AG35,Holidays!$B$2:$B$23))</f>
        <v/>
      </c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  <c r="AML35" s="17"/>
      <c r="AMM35" s="17"/>
      <c r="AMN35" s="17"/>
      <c r="AMO35" s="17"/>
      <c r="AMP35" s="17"/>
      <c r="AMQ35" s="17"/>
      <c r="AMR35" s="17"/>
      <c r="AMS35" s="17"/>
      <c r="AMT35" s="17"/>
      <c r="AMU35" s="17"/>
      <c r="AMV35" s="17"/>
      <c r="AMW35" s="17"/>
      <c r="AMX35" s="17"/>
      <c r="AMY35" s="17"/>
      <c r="AMZ35" s="17"/>
      <c r="ANA35" s="17"/>
      <c r="ANB35" s="17"/>
      <c r="ANC35" s="17"/>
      <c r="AND35" s="17"/>
      <c r="ANE35" s="17"/>
      <c r="ANF35" s="17"/>
      <c r="ANG35" s="17"/>
      <c r="ANH35" s="17"/>
      <c r="ANI35" s="17"/>
      <c r="ANJ35" s="17"/>
      <c r="ANK35" s="17"/>
      <c r="ANL35" s="17"/>
      <c r="ANM35" s="17"/>
      <c r="ANN35" s="17"/>
      <c r="ANO35" s="17"/>
      <c r="ANP35" s="17"/>
      <c r="ANQ35" s="17"/>
      <c r="ANR35" s="17"/>
      <c r="ANS35" s="17"/>
      <c r="ANT35" s="17"/>
      <c r="ANU35" s="17"/>
      <c r="ANV35" s="17"/>
      <c r="ANW35" s="17"/>
      <c r="ANX35" s="17"/>
      <c r="ANY35" s="17"/>
      <c r="ANZ35" s="17"/>
      <c r="AOA35" s="17"/>
      <c r="AOB35" s="17"/>
      <c r="AOC35" s="17"/>
      <c r="AOD35" s="17"/>
      <c r="AOE35" s="17"/>
      <c r="AOF35" s="17"/>
      <c r="AOG35" s="17"/>
      <c r="AOH35" s="17"/>
      <c r="AOI35" s="17"/>
      <c r="AOJ35" s="17"/>
      <c r="AOK35" s="17"/>
      <c r="AOL35" s="17"/>
      <c r="AOM35" s="17"/>
      <c r="AON35" s="17"/>
      <c r="AOO35" s="17"/>
      <c r="AOP35" s="17"/>
      <c r="AOQ35" s="17"/>
      <c r="AOR35" s="17"/>
      <c r="AOS35" s="17"/>
      <c r="AOT35" s="17"/>
      <c r="AOU35" s="17"/>
      <c r="AOV35" s="17"/>
      <c r="AOW35" s="17"/>
      <c r="AOX35" s="17"/>
      <c r="AOY35" s="17"/>
      <c r="AOZ35" s="17"/>
      <c r="APA35" s="17"/>
      <c r="APB35" s="17"/>
      <c r="APC35" s="17"/>
      <c r="APD35" s="17"/>
      <c r="APE35" s="17"/>
      <c r="APF35" s="17"/>
      <c r="APG35" s="17"/>
      <c r="APH35" s="17"/>
      <c r="API35" s="17"/>
      <c r="APJ35" s="17"/>
      <c r="APK35" s="17"/>
      <c r="APL35" s="17"/>
      <c r="APM35" s="17"/>
      <c r="APN35" s="17"/>
      <c r="APO35" s="17"/>
      <c r="APP35" s="17"/>
      <c r="APQ35" s="17"/>
      <c r="APR35" s="17"/>
      <c r="APS35" s="17"/>
      <c r="APT35" s="17"/>
      <c r="APU35" s="17"/>
      <c r="APV35" s="17"/>
      <c r="APW35" s="17"/>
      <c r="APX35" s="17"/>
      <c r="APY35" s="17"/>
      <c r="APZ35" s="17"/>
      <c r="AQA35" s="17"/>
      <c r="AQB35" s="17"/>
      <c r="AQC35" s="17"/>
      <c r="AQD35" s="17"/>
      <c r="AQE35" s="17"/>
      <c r="AQF35" s="17"/>
      <c r="AQG35" s="17"/>
      <c r="AQH35" s="17"/>
      <c r="AQI35" s="17"/>
      <c r="AQJ35" s="17"/>
      <c r="AQK35" s="17"/>
      <c r="AQL35" s="17"/>
      <c r="AQM35" s="17"/>
      <c r="AQN35" s="17"/>
      <c r="AQO35" s="17"/>
      <c r="AQP35" s="17"/>
      <c r="AQQ35" s="17"/>
      <c r="AQR35" s="17"/>
      <c r="AQS35" s="17"/>
      <c r="AQT35" s="17"/>
      <c r="AQU35" s="17"/>
      <c r="AQV35" s="17"/>
      <c r="AQW35" s="17"/>
      <c r="AQX35" s="17"/>
      <c r="AQY35" s="17"/>
      <c r="AQZ35" s="17"/>
      <c r="ARA35" s="17"/>
      <c r="ARB35" s="17"/>
      <c r="ARC35" s="17"/>
      <c r="ARD35" s="17"/>
      <c r="ARE35" s="17"/>
      <c r="ARF35" s="17"/>
      <c r="ARG35" s="17"/>
      <c r="ARH35" s="17"/>
      <c r="ARI35" s="17"/>
      <c r="ARJ35" s="17"/>
      <c r="ARK35" s="17"/>
      <c r="ARL35" s="17"/>
      <c r="ARM35" s="17"/>
      <c r="ARN35" s="17"/>
      <c r="ARO35" s="17"/>
      <c r="ARP35" s="17"/>
      <c r="ARQ35" s="17"/>
      <c r="ARR35" s="17"/>
      <c r="ARS35" s="17"/>
      <c r="ART35" s="17"/>
      <c r="ARU35" s="17"/>
      <c r="ARV35" s="17"/>
      <c r="ARW35" s="17"/>
      <c r="ARX35" s="17"/>
      <c r="ARY35" s="17"/>
      <c r="ARZ35" s="17"/>
      <c r="ASA35" s="17"/>
      <c r="ASB35" s="17"/>
      <c r="ASC35" s="17"/>
      <c r="ASD35" s="17"/>
      <c r="ASE35" s="17"/>
      <c r="ASF35" s="17"/>
      <c r="ASG35" s="17"/>
      <c r="ASH35" s="17"/>
      <c r="ASI35" s="17"/>
      <c r="ASJ35" s="17"/>
      <c r="ASK35" s="17"/>
      <c r="ASL35" s="17"/>
      <c r="ASM35" s="17"/>
      <c r="ASN35" s="17"/>
      <c r="ASO35" s="17"/>
      <c r="ASP35" s="17"/>
      <c r="ASQ35" s="17"/>
      <c r="ASR35" s="17"/>
      <c r="ASS35" s="17"/>
      <c r="AST35" s="17"/>
      <c r="ASU35" s="17"/>
      <c r="ASV35" s="17"/>
      <c r="ASW35" s="17"/>
      <c r="ASX35" s="17"/>
      <c r="ASY35" s="17"/>
      <c r="ASZ35" s="17"/>
      <c r="ATA35" s="17"/>
      <c r="ATB35" s="17"/>
      <c r="ATC35" s="17"/>
      <c r="ATD35" s="17"/>
      <c r="ATE35" s="17"/>
      <c r="ATF35" s="17"/>
      <c r="ATG35" s="17"/>
      <c r="ATH35" s="17"/>
      <c r="ATI35" s="17"/>
      <c r="ATJ35" s="17"/>
      <c r="ATK35" s="17"/>
      <c r="ATL35" s="17"/>
      <c r="ATM35" s="17"/>
      <c r="ATN35" s="17"/>
      <c r="ATO35" s="17"/>
      <c r="ATP35" s="17"/>
      <c r="ATQ35" s="17"/>
      <c r="ATR35" s="17"/>
      <c r="ATS35" s="17"/>
      <c r="ATT35" s="17"/>
      <c r="ATU35" s="17"/>
      <c r="ATV35" s="17"/>
      <c r="ATW35" s="17"/>
      <c r="ATX35" s="17"/>
      <c r="ATY35" s="17"/>
      <c r="ATZ35" s="17"/>
      <c r="AUA35" s="17"/>
      <c r="AUB35" s="17"/>
      <c r="AUC35" s="17"/>
      <c r="AUD35" s="17"/>
      <c r="AUE35" s="17"/>
      <c r="AUF35" s="17"/>
      <c r="AUG35" s="17"/>
      <c r="AUH35" s="17"/>
      <c r="AUI35" s="17"/>
      <c r="AUJ35" s="17"/>
      <c r="AUK35" s="17"/>
      <c r="AUL35" s="17"/>
      <c r="AUM35" s="17"/>
      <c r="AUN35" s="17"/>
      <c r="AUO35" s="17"/>
      <c r="AUP35" s="17"/>
      <c r="AUQ35" s="17"/>
      <c r="AUR35" s="17"/>
      <c r="AUS35" s="17"/>
      <c r="AUT35" s="17"/>
      <c r="AUU35" s="17"/>
      <c r="AUV35" s="17"/>
      <c r="AUW35" s="17"/>
      <c r="AUX35" s="17"/>
      <c r="AUY35" s="17"/>
      <c r="AUZ35" s="17"/>
      <c r="AVA35" s="17"/>
      <c r="AVB35" s="17"/>
      <c r="AVC35" s="17"/>
      <c r="AVD35" s="17"/>
      <c r="AVE35" s="17"/>
      <c r="AVF35" s="17"/>
      <c r="AVG35" s="17"/>
      <c r="AVH35" s="17"/>
      <c r="AVI35" s="17"/>
      <c r="AVJ35" s="17"/>
      <c r="AVK35" s="17"/>
      <c r="AVL35" s="17"/>
      <c r="AVM35" s="17"/>
      <c r="AVN35" s="17"/>
      <c r="AVO35" s="17"/>
      <c r="AVP35" s="17"/>
      <c r="AVQ35" s="17"/>
      <c r="AVR35" s="17"/>
      <c r="AVS35" s="17"/>
      <c r="AVT35" s="17"/>
      <c r="AVU35" s="17"/>
      <c r="AVV35" s="17"/>
      <c r="AVW35" s="17"/>
      <c r="AVX35" s="17"/>
      <c r="AVY35" s="17"/>
      <c r="AVZ35" s="17"/>
      <c r="AWA35" s="17"/>
      <c r="AWB35" s="17"/>
      <c r="AWC35" s="17"/>
      <c r="AWD35" s="17"/>
      <c r="AWE35" s="17"/>
      <c r="AWF35" s="17"/>
      <c r="AWG35" s="17"/>
      <c r="AWH35" s="17"/>
      <c r="AWI35" s="17"/>
      <c r="AWJ35" s="17"/>
      <c r="AWK35" s="17"/>
      <c r="AWL35" s="17"/>
      <c r="AWM35" s="17"/>
      <c r="AWN35" s="17"/>
      <c r="AWO35" s="17"/>
      <c r="AWP35" s="17"/>
      <c r="AWQ35" s="17"/>
      <c r="AWR35" s="17"/>
      <c r="AWS35" s="17"/>
      <c r="AWT35" s="17"/>
      <c r="AWU35" s="17"/>
      <c r="AWV35" s="17"/>
      <c r="AWW35" s="17"/>
      <c r="AWX35" s="17"/>
      <c r="AWY35" s="17"/>
      <c r="AWZ35" s="17"/>
      <c r="AXA35" s="17"/>
      <c r="AXB35" s="17"/>
      <c r="AXC35" s="17"/>
      <c r="AXD35" s="17"/>
      <c r="AXE35" s="17"/>
      <c r="AXF35" s="17"/>
      <c r="AXG35" s="17"/>
      <c r="AXH35" s="17"/>
      <c r="AXI35" s="17"/>
      <c r="AXJ35" s="17"/>
      <c r="AXK35" s="17"/>
      <c r="AXL35" s="17"/>
      <c r="AXM35" s="17"/>
      <c r="AXN35" s="17"/>
      <c r="AXO35" s="17"/>
      <c r="AXP35" s="17"/>
      <c r="AXQ35" s="17"/>
      <c r="AXR35" s="17"/>
      <c r="AXS35" s="17"/>
      <c r="AXT35" s="17"/>
      <c r="AXU35" s="17"/>
      <c r="AXV35" s="17"/>
      <c r="AXW35" s="17"/>
      <c r="AXX35" s="17"/>
      <c r="AXY35" s="17"/>
      <c r="AXZ35" s="17"/>
      <c r="AYA35" s="17"/>
      <c r="AYB35" s="17"/>
      <c r="AYC35" s="17"/>
      <c r="AYD35" s="17"/>
      <c r="AYE35" s="17"/>
      <c r="AYF35" s="17"/>
      <c r="AYG35" s="17"/>
      <c r="AYH35" s="17"/>
      <c r="AYI35" s="17"/>
      <c r="AYJ35" s="17"/>
      <c r="AYK35" s="17"/>
      <c r="AYL35" s="17"/>
      <c r="AYM35" s="17"/>
      <c r="AYN35" s="17"/>
      <c r="AYO35" s="17"/>
      <c r="AYP35" s="17"/>
      <c r="AYQ35" s="17"/>
      <c r="AYR35" s="17"/>
      <c r="AYS35" s="17"/>
      <c r="AYT35" s="17"/>
      <c r="AYU35" s="17"/>
      <c r="AYV35" s="17"/>
      <c r="AYW35" s="17"/>
      <c r="AYX35" s="17"/>
      <c r="AYY35" s="17"/>
      <c r="AYZ35" s="17"/>
      <c r="AZA35" s="17"/>
      <c r="AZB35" s="17"/>
      <c r="AZC35" s="17"/>
      <c r="AZD35" s="17"/>
      <c r="AZE35" s="17"/>
      <c r="AZF35" s="17"/>
      <c r="AZG35" s="17"/>
      <c r="AZH35" s="17"/>
      <c r="AZI35" s="17"/>
      <c r="AZJ35" s="17"/>
      <c r="AZK35" s="17"/>
      <c r="AZL35" s="17"/>
      <c r="AZM35" s="17"/>
      <c r="AZN35" s="17"/>
      <c r="AZO35" s="17"/>
      <c r="AZP35" s="17"/>
      <c r="AZQ35" s="17"/>
      <c r="AZR35" s="17"/>
      <c r="AZS35" s="17"/>
      <c r="AZT35" s="17"/>
      <c r="AZU35" s="17"/>
      <c r="AZV35" s="17"/>
      <c r="AZW35" s="17"/>
      <c r="AZX35" s="17"/>
      <c r="AZY35" s="17"/>
      <c r="AZZ35" s="17"/>
      <c r="BAA35" s="17"/>
      <c r="BAB35" s="17"/>
      <c r="BAC35" s="17"/>
      <c r="BAD35" s="17"/>
      <c r="BAE35" s="17"/>
      <c r="BAF35" s="17"/>
      <c r="BAG35" s="17"/>
      <c r="BAH35" s="17"/>
      <c r="BAI35" s="17"/>
      <c r="BAJ35" s="17"/>
      <c r="BAK35" s="17"/>
      <c r="BAL35" s="17"/>
      <c r="BAM35" s="17"/>
      <c r="BAN35" s="17"/>
      <c r="BAO35" s="17"/>
      <c r="BAP35" s="17"/>
      <c r="BAQ35" s="17"/>
      <c r="BAR35" s="17"/>
      <c r="BAS35" s="17"/>
      <c r="BAT35" s="17"/>
      <c r="BAU35" s="17"/>
      <c r="BAV35" s="17"/>
      <c r="BAW35" s="17"/>
      <c r="BAX35" s="17"/>
      <c r="BAY35" s="17"/>
      <c r="BAZ35" s="17"/>
      <c r="BBA35" s="17"/>
      <c r="BBB35" s="17"/>
      <c r="BBC35" s="17"/>
      <c r="BBD35" s="17"/>
      <c r="BBE35" s="17"/>
      <c r="BBF35" s="17"/>
      <c r="BBG35" s="17"/>
      <c r="BBH35" s="17"/>
      <c r="BBI35" s="17"/>
      <c r="BBJ35" s="17"/>
      <c r="BBK35" s="17"/>
      <c r="BBL35" s="17"/>
      <c r="BBM35" s="17"/>
      <c r="BBN35" s="17"/>
      <c r="BBO35" s="17"/>
      <c r="BBP35" s="17"/>
      <c r="BBQ35" s="17"/>
      <c r="BBR35" s="17"/>
      <c r="BBS35" s="17"/>
      <c r="BBT35" s="17"/>
      <c r="BBU35" s="17"/>
      <c r="BBV35" s="17"/>
      <c r="BBW35" s="17"/>
      <c r="BBX35" s="17"/>
      <c r="BBY35" s="17"/>
      <c r="BBZ35" s="17"/>
      <c r="BCA35" s="17"/>
      <c r="BCB35" s="17"/>
      <c r="BCC35" s="17"/>
      <c r="BCD35" s="17"/>
      <c r="BCE35" s="17"/>
      <c r="BCF35" s="17"/>
      <c r="BCG35" s="17"/>
      <c r="BCH35" s="17"/>
      <c r="BCI35" s="17"/>
      <c r="BCJ35" s="17"/>
      <c r="BCK35" s="17"/>
      <c r="BCL35" s="17"/>
      <c r="BCM35" s="17"/>
      <c r="BCN35" s="17"/>
      <c r="BCO35" s="17"/>
      <c r="BCP35" s="17"/>
      <c r="BCQ35" s="17"/>
      <c r="BCR35" s="17"/>
      <c r="BCS35" s="17"/>
      <c r="BCT35" s="17"/>
      <c r="BCU35" s="17"/>
      <c r="BCV35" s="17"/>
      <c r="BCW35" s="17"/>
      <c r="BCX35" s="17"/>
      <c r="BCY35" s="17"/>
      <c r="BCZ35" s="17"/>
      <c r="BDA35" s="17"/>
      <c r="BDB35" s="17"/>
      <c r="BDC35" s="17"/>
      <c r="BDD35" s="17"/>
      <c r="BDE35" s="17"/>
      <c r="BDF35" s="17"/>
      <c r="BDG35" s="17"/>
      <c r="BDH35" s="17"/>
      <c r="BDI35" s="17"/>
      <c r="BDJ35" s="17"/>
      <c r="BDK35" s="17"/>
      <c r="BDL35" s="17"/>
      <c r="BDM35" s="17"/>
      <c r="BDN35" s="17"/>
      <c r="BDO35" s="17"/>
      <c r="BDP35" s="17"/>
      <c r="BDQ35" s="17"/>
      <c r="BDR35" s="17"/>
      <c r="BDS35" s="17"/>
      <c r="BDT35" s="17"/>
      <c r="BDU35" s="17"/>
      <c r="BDV35" s="17"/>
      <c r="BDW35" s="17"/>
      <c r="BDX35" s="17"/>
      <c r="BDY35" s="17"/>
      <c r="BDZ35" s="17"/>
      <c r="BEA35" s="17"/>
      <c r="BEB35" s="17"/>
      <c r="BEC35" s="17"/>
      <c r="BED35" s="17"/>
      <c r="BEE35" s="17"/>
      <c r="BEF35" s="17"/>
      <c r="BEG35" s="17"/>
      <c r="BEH35" s="17"/>
      <c r="BEI35" s="17"/>
      <c r="BEJ35" s="17"/>
      <c r="BEK35" s="17"/>
      <c r="BEL35" s="17"/>
      <c r="BEM35" s="17"/>
      <c r="BEN35" s="17"/>
      <c r="BEO35" s="17"/>
      <c r="BEP35" s="17"/>
      <c r="BEQ35" s="17"/>
      <c r="BER35" s="17"/>
      <c r="BES35" s="17"/>
      <c r="BET35" s="17"/>
      <c r="BEU35" s="17"/>
      <c r="BEV35" s="17"/>
      <c r="BEW35" s="17"/>
      <c r="BEX35" s="17"/>
      <c r="BEY35" s="17"/>
      <c r="BEZ35" s="17"/>
      <c r="BFA35" s="17"/>
      <c r="BFB35" s="17"/>
      <c r="BFC35" s="17"/>
      <c r="BFD35" s="17"/>
      <c r="BFE35" s="17"/>
      <c r="BFF35" s="17"/>
      <c r="BFG35" s="17"/>
      <c r="BFH35" s="17"/>
      <c r="BFI35" s="17"/>
      <c r="BFJ35" s="17"/>
      <c r="BFK35" s="17"/>
      <c r="BFL35" s="17"/>
      <c r="BFM35" s="17"/>
      <c r="BFN35" s="17"/>
      <c r="BFO35" s="17"/>
      <c r="BFP35" s="17"/>
      <c r="BFQ35" s="17"/>
      <c r="BFR35" s="17"/>
      <c r="BFS35" s="17"/>
      <c r="BFT35" s="17"/>
      <c r="BFU35" s="17"/>
      <c r="BFV35" s="17"/>
      <c r="BFW35" s="17"/>
      <c r="BFX35" s="17"/>
      <c r="BFY35" s="17"/>
      <c r="BFZ35" s="17"/>
      <c r="BGA35" s="17"/>
      <c r="BGB35" s="17"/>
      <c r="BGC35" s="17"/>
      <c r="BGD35" s="17"/>
      <c r="BGE35" s="17"/>
      <c r="BGF35" s="17"/>
      <c r="BGG35" s="17"/>
      <c r="BGH35" s="17"/>
      <c r="BGI35" s="17"/>
      <c r="BGJ35" s="17"/>
      <c r="BGK35" s="17"/>
      <c r="BGL35" s="17"/>
      <c r="BGM35" s="17"/>
      <c r="BGN35" s="17"/>
      <c r="BGO35" s="17"/>
      <c r="BGP35" s="17"/>
      <c r="BGQ35" s="17"/>
      <c r="BGR35" s="17"/>
      <c r="BGS35" s="17"/>
      <c r="BGT35" s="17"/>
      <c r="BGU35" s="17"/>
      <c r="BGV35" s="17"/>
      <c r="BGW35" s="17"/>
      <c r="BGX35" s="17"/>
      <c r="BGY35" s="17"/>
      <c r="BGZ35" s="17"/>
      <c r="BHA35" s="17"/>
      <c r="BHB35" s="17"/>
      <c r="BHC35" s="17"/>
      <c r="BHD35" s="17"/>
      <c r="BHE35" s="17"/>
      <c r="BHF35" s="17"/>
      <c r="BHG35" s="17"/>
      <c r="BHH35" s="17"/>
      <c r="BHI35" s="17"/>
      <c r="BHJ35" s="17"/>
      <c r="BHK35" s="17"/>
      <c r="BHL35" s="17"/>
      <c r="BHM35" s="17"/>
      <c r="BHN35" s="17"/>
      <c r="BHO35" s="17"/>
      <c r="BHP35" s="17"/>
      <c r="BHQ35" s="17"/>
      <c r="BHR35" s="17"/>
      <c r="BHS35" s="17"/>
      <c r="BHT35" s="17"/>
      <c r="BHU35" s="17"/>
      <c r="BHV35" s="17"/>
      <c r="BHW35" s="17"/>
      <c r="BHX35" s="17"/>
      <c r="BHY35" s="17"/>
      <c r="BHZ35" s="17"/>
      <c r="BIA35" s="17"/>
      <c r="BIB35" s="17"/>
      <c r="BIC35" s="17"/>
      <c r="BID35" s="17"/>
      <c r="BIE35" s="17"/>
      <c r="BIF35" s="17"/>
      <c r="BIG35" s="17"/>
      <c r="BIH35" s="17"/>
      <c r="BII35" s="17"/>
      <c r="BIJ35" s="17"/>
      <c r="BIK35" s="17"/>
      <c r="BIL35" s="17"/>
      <c r="BIM35" s="17"/>
      <c r="BIN35" s="17"/>
      <c r="BIO35" s="17"/>
      <c r="BIP35" s="17"/>
      <c r="BIQ35" s="17"/>
      <c r="BIR35" s="17"/>
      <c r="BIS35" s="17"/>
      <c r="BIT35" s="17"/>
      <c r="BIU35" s="17"/>
      <c r="BIV35" s="17"/>
      <c r="BIW35" s="17"/>
      <c r="BIX35" s="17"/>
      <c r="BIY35" s="17"/>
      <c r="BIZ35" s="17"/>
      <c r="BJA35" s="17"/>
      <c r="BJB35" s="17"/>
      <c r="BJC35" s="17"/>
      <c r="BJD35" s="17"/>
      <c r="BJE35" s="17"/>
      <c r="BJF35" s="17"/>
      <c r="BJG35" s="17"/>
      <c r="BJH35" s="17"/>
      <c r="BJI35" s="17"/>
      <c r="BJJ35" s="17"/>
      <c r="BJK35" s="17"/>
      <c r="BJL35" s="17"/>
      <c r="BJM35" s="17"/>
      <c r="BJN35" s="17"/>
      <c r="BJO35" s="17"/>
      <c r="BJP35" s="17"/>
      <c r="BJQ35" s="17"/>
      <c r="BJR35" s="17"/>
      <c r="BJS35" s="17"/>
      <c r="BJT35" s="17"/>
      <c r="BJU35" s="17"/>
      <c r="BJV35" s="17"/>
      <c r="BJW35" s="17"/>
      <c r="BJX35" s="17"/>
      <c r="BJY35" s="17"/>
      <c r="BJZ35" s="17"/>
      <c r="BKA35" s="17"/>
      <c r="BKB35" s="17"/>
      <c r="BKC35" s="17"/>
      <c r="BKD35" s="17"/>
      <c r="BKE35" s="17"/>
      <c r="BKF35" s="17"/>
      <c r="BKG35" s="17"/>
      <c r="BKH35" s="17"/>
      <c r="BKI35" s="17"/>
      <c r="BKJ35" s="17"/>
      <c r="BKK35" s="17"/>
      <c r="BKL35" s="17"/>
      <c r="BKM35" s="17"/>
      <c r="BKN35" s="17"/>
      <c r="BKO35" s="17"/>
      <c r="BKP35" s="17"/>
      <c r="BKQ35" s="17"/>
      <c r="BKR35" s="17"/>
      <c r="BKS35" s="17"/>
      <c r="BKT35" s="17"/>
      <c r="BKU35" s="17"/>
      <c r="BKV35" s="17"/>
      <c r="BKW35" s="17"/>
      <c r="BKX35" s="17"/>
      <c r="BKY35" s="17"/>
      <c r="BKZ35" s="17"/>
      <c r="BLA35" s="17"/>
      <c r="BLB35" s="17"/>
      <c r="BLC35" s="17"/>
      <c r="BLD35" s="17"/>
      <c r="BLE35" s="17"/>
      <c r="BLF35" s="17"/>
      <c r="BLG35" s="17"/>
      <c r="BLH35" s="17"/>
      <c r="BLI35" s="17"/>
      <c r="BLJ35" s="17"/>
      <c r="BLK35" s="17"/>
      <c r="BLL35" s="17"/>
      <c r="BLM35" s="17"/>
      <c r="BLN35" s="17"/>
      <c r="BLO35" s="17"/>
      <c r="BLP35" s="17"/>
      <c r="BLQ35" s="17"/>
      <c r="BLR35" s="17"/>
      <c r="BLS35" s="17"/>
      <c r="BLT35" s="17"/>
      <c r="BLU35" s="17"/>
      <c r="BLV35" s="17"/>
      <c r="BLW35" s="17"/>
      <c r="BLX35" s="17"/>
      <c r="BLY35" s="17"/>
      <c r="BLZ35" s="17"/>
      <c r="BMA35" s="17"/>
      <c r="BMB35" s="17"/>
      <c r="BMC35" s="17"/>
      <c r="BMD35" s="17"/>
      <c r="BME35" s="17"/>
      <c r="BMF35" s="17"/>
      <c r="BMG35" s="17"/>
      <c r="BMH35" s="17"/>
      <c r="BMI35" s="17"/>
      <c r="BMJ35" s="17"/>
      <c r="BMK35" s="17"/>
      <c r="BML35" s="17"/>
      <c r="BMM35" s="17"/>
      <c r="BMN35" s="17"/>
      <c r="BMO35" s="17"/>
      <c r="BMP35" s="17"/>
      <c r="BMQ35" s="17"/>
      <c r="BMR35" s="17"/>
      <c r="BMS35" s="17"/>
      <c r="BMT35" s="17"/>
      <c r="BMU35" s="17"/>
      <c r="BMV35" s="17"/>
      <c r="BMW35" s="17"/>
      <c r="BMX35" s="17"/>
      <c r="BMY35" s="17"/>
      <c r="BMZ35" s="17"/>
      <c r="BNA35" s="17"/>
      <c r="BNB35" s="17"/>
      <c r="BNC35" s="17"/>
      <c r="BND35" s="17"/>
      <c r="BNE35" s="17"/>
      <c r="BNF35" s="17"/>
      <c r="BNG35" s="17"/>
      <c r="BNH35" s="17"/>
      <c r="BNI35" s="17"/>
      <c r="BNJ35" s="17"/>
      <c r="BNK35" s="17"/>
      <c r="BNL35" s="17"/>
      <c r="BNM35" s="17"/>
      <c r="BNN35" s="17"/>
      <c r="BNO35" s="17"/>
      <c r="BNP35" s="17"/>
      <c r="BNQ35" s="17"/>
      <c r="BNR35" s="17"/>
      <c r="BNS35" s="17"/>
      <c r="BNT35" s="17"/>
      <c r="BNU35" s="17"/>
      <c r="BNV35" s="17"/>
      <c r="BNW35" s="17"/>
      <c r="BNX35" s="17"/>
      <c r="BNY35" s="17"/>
      <c r="BNZ35" s="17"/>
      <c r="BOA35" s="17"/>
      <c r="BOB35" s="17"/>
      <c r="BOC35" s="17"/>
      <c r="BOD35" s="17"/>
      <c r="BOE35" s="17"/>
      <c r="BOF35" s="17"/>
      <c r="BOG35" s="17"/>
      <c r="BOH35" s="17"/>
      <c r="BOI35" s="17"/>
      <c r="BOJ35" s="17"/>
      <c r="BOK35" s="17"/>
      <c r="BOL35" s="17"/>
      <c r="BOM35" s="17"/>
      <c r="BON35" s="17"/>
      <c r="BOO35" s="17"/>
      <c r="BOP35" s="17"/>
      <c r="BOQ35" s="17"/>
      <c r="BOR35" s="17"/>
      <c r="BOS35" s="17"/>
      <c r="BOT35" s="17"/>
      <c r="BOU35" s="17"/>
      <c r="BOV35" s="17"/>
      <c r="BOW35" s="17"/>
      <c r="BOX35" s="17"/>
      <c r="BOY35" s="17"/>
      <c r="BOZ35" s="17"/>
      <c r="BPA35" s="17"/>
      <c r="BPB35" s="17"/>
      <c r="BPC35" s="17"/>
      <c r="BPD35" s="17"/>
      <c r="BPE35" s="17"/>
      <c r="BPF35" s="17"/>
      <c r="BPG35" s="17"/>
      <c r="BPH35" s="17"/>
      <c r="BPI35" s="17"/>
      <c r="BPJ35" s="17"/>
      <c r="BPK35" s="17"/>
      <c r="BPL35" s="17"/>
      <c r="BPM35" s="17"/>
      <c r="BPN35" s="17"/>
      <c r="BPO35" s="17"/>
      <c r="BPP35" s="17"/>
      <c r="BPQ35" s="17"/>
      <c r="BPR35" s="17"/>
      <c r="BPS35" s="17"/>
      <c r="BPT35" s="17"/>
      <c r="BPU35" s="17"/>
      <c r="BPV35" s="17"/>
      <c r="BPW35" s="17"/>
      <c r="BPX35" s="17"/>
      <c r="BPY35" s="17"/>
      <c r="BPZ35" s="17"/>
      <c r="BQA35" s="17"/>
      <c r="BQB35" s="17"/>
      <c r="BQC35" s="17"/>
      <c r="BQD35" s="17"/>
      <c r="BQE35" s="17"/>
      <c r="BQF35" s="17"/>
      <c r="BQG35" s="17"/>
      <c r="BQH35" s="17"/>
      <c r="BQI35" s="17"/>
      <c r="BQJ35" s="17"/>
      <c r="BQK35" s="17"/>
      <c r="BQL35" s="17"/>
      <c r="BQM35" s="17"/>
      <c r="BQN35" s="17"/>
      <c r="BQO35" s="17"/>
      <c r="BQP35" s="17"/>
      <c r="BQQ35" s="17"/>
      <c r="BQR35" s="17"/>
      <c r="BQS35" s="17"/>
      <c r="BQT35" s="17"/>
      <c r="BQU35" s="17"/>
      <c r="BQV35" s="17"/>
      <c r="BQW35" s="17"/>
      <c r="BQX35" s="17"/>
      <c r="BQY35" s="17"/>
      <c r="BQZ35" s="17"/>
      <c r="BRA35" s="17"/>
      <c r="BRB35" s="17"/>
      <c r="BRC35" s="17"/>
      <c r="BRD35" s="17"/>
      <c r="BRE35" s="17"/>
      <c r="BRF35" s="17"/>
      <c r="BRG35" s="17"/>
      <c r="BRH35" s="17"/>
      <c r="BRI35" s="17"/>
      <c r="BRJ35" s="17"/>
      <c r="BRK35" s="17"/>
      <c r="BRL35" s="17"/>
      <c r="BRM35" s="17"/>
      <c r="BRN35" s="17"/>
      <c r="BRO35" s="17"/>
      <c r="BRP35" s="17"/>
      <c r="BRQ35" s="17"/>
      <c r="BRR35" s="17"/>
      <c r="BRS35" s="17"/>
      <c r="BRT35" s="17"/>
      <c r="BRU35" s="17"/>
      <c r="BRV35" s="17"/>
      <c r="BRW35" s="17"/>
      <c r="BRX35" s="17"/>
      <c r="BRY35" s="17"/>
      <c r="BRZ35" s="17"/>
      <c r="BSA35" s="17"/>
      <c r="BSB35" s="17"/>
      <c r="BSC35" s="17"/>
      <c r="BSD35" s="17"/>
      <c r="BSE35" s="17"/>
      <c r="BSF35" s="17"/>
      <c r="BSG35" s="17"/>
      <c r="BSH35" s="17"/>
      <c r="BSI35" s="17"/>
      <c r="BSJ35" s="17"/>
      <c r="BSK35" s="17"/>
      <c r="BSL35" s="17"/>
      <c r="BSM35" s="17"/>
      <c r="BSN35" s="17"/>
      <c r="BSO35" s="17"/>
      <c r="BSP35" s="17"/>
      <c r="BSQ35" s="17"/>
      <c r="BSR35" s="17"/>
      <c r="BSS35" s="17"/>
      <c r="BST35" s="17"/>
      <c r="BSU35" s="17"/>
      <c r="BSV35" s="17"/>
      <c r="BSW35" s="17"/>
      <c r="BSX35" s="17"/>
      <c r="BSY35" s="17"/>
      <c r="BSZ35" s="17"/>
      <c r="BTA35" s="17"/>
      <c r="BTB35" s="17"/>
      <c r="BTC35" s="17"/>
      <c r="BTD35" s="17"/>
      <c r="BTE35" s="17"/>
      <c r="BTF35" s="17"/>
      <c r="BTG35" s="17"/>
      <c r="BTH35" s="17"/>
      <c r="BTI35" s="17"/>
      <c r="BTJ35" s="17"/>
      <c r="BTK35" s="17"/>
      <c r="BTL35" s="17"/>
      <c r="BTM35" s="17"/>
      <c r="BTN35" s="17"/>
      <c r="BTO35" s="17"/>
      <c r="BTP35" s="17"/>
      <c r="BTQ35" s="17"/>
      <c r="BTR35" s="17"/>
      <c r="BTS35" s="17"/>
      <c r="BTT35" s="17"/>
      <c r="BTU35" s="17"/>
      <c r="BTV35" s="17"/>
      <c r="BTW35" s="17"/>
      <c r="BTX35" s="17"/>
      <c r="BTY35" s="17"/>
      <c r="BTZ35" s="17"/>
      <c r="BUA35" s="17"/>
      <c r="BUB35" s="17"/>
      <c r="BUC35" s="17"/>
      <c r="BUD35" s="17"/>
      <c r="BUE35" s="17"/>
      <c r="BUF35" s="17"/>
      <c r="BUG35" s="17"/>
      <c r="BUH35" s="17"/>
      <c r="BUI35" s="17"/>
      <c r="BUJ35" s="17"/>
      <c r="BUK35" s="17"/>
      <c r="BUL35" s="17"/>
      <c r="BUM35" s="17"/>
      <c r="BUN35" s="17"/>
      <c r="BUO35" s="17"/>
      <c r="BUP35" s="17"/>
      <c r="BUQ35" s="17"/>
      <c r="BUR35" s="17"/>
      <c r="BUS35" s="17"/>
      <c r="BUT35" s="17"/>
      <c r="BUU35" s="17"/>
      <c r="BUV35" s="17"/>
      <c r="BUW35" s="17"/>
      <c r="BUX35" s="17"/>
      <c r="BUY35" s="17"/>
      <c r="BUZ35" s="17"/>
      <c r="BVA35" s="17"/>
      <c r="BVB35" s="17"/>
      <c r="BVC35" s="17"/>
      <c r="BVD35" s="17"/>
      <c r="BVE35" s="17"/>
      <c r="BVF35" s="17"/>
      <c r="BVG35" s="17"/>
      <c r="BVH35" s="17"/>
      <c r="BVI35" s="17"/>
      <c r="BVJ35" s="17"/>
      <c r="BVK35" s="17"/>
      <c r="BVL35" s="17"/>
      <c r="BVM35" s="17"/>
      <c r="BVN35" s="17"/>
      <c r="BVO35" s="17"/>
      <c r="BVP35" s="17"/>
      <c r="BVQ35" s="17"/>
      <c r="BVR35" s="17"/>
      <c r="BVS35" s="17"/>
      <c r="BVT35" s="17"/>
      <c r="BVU35" s="17"/>
      <c r="BVV35" s="17"/>
      <c r="BVW35" s="17"/>
      <c r="BVX35" s="17"/>
      <c r="BVY35" s="17"/>
      <c r="BVZ35" s="17"/>
      <c r="BWA35" s="17"/>
      <c r="BWB35" s="17"/>
      <c r="BWC35" s="17"/>
      <c r="BWD35" s="17"/>
      <c r="BWE35" s="17"/>
      <c r="BWF35" s="17"/>
      <c r="BWG35" s="17"/>
      <c r="BWH35" s="17"/>
      <c r="BWI35" s="17"/>
      <c r="BWJ35" s="17"/>
      <c r="BWK35" s="17"/>
      <c r="BWL35" s="17"/>
      <c r="BWM35" s="17"/>
      <c r="BWN35" s="17"/>
      <c r="BWO35" s="17"/>
      <c r="BWP35" s="17"/>
      <c r="BWQ35" s="17"/>
      <c r="BWR35" s="17"/>
      <c r="BWS35" s="17"/>
      <c r="BWT35" s="17"/>
      <c r="BWU35" s="17"/>
      <c r="BWV35" s="17"/>
      <c r="BWW35" s="17"/>
      <c r="BWX35" s="17"/>
      <c r="BWY35" s="17"/>
      <c r="BWZ35" s="17"/>
      <c r="BXA35" s="17"/>
      <c r="BXB35" s="17"/>
      <c r="BXC35" s="17"/>
      <c r="BXD35" s="17"/>
      <c r="BXE35" s="17"/>
      <c r="BXF35" s="17"/>
      <c r="BXG35" s="17"/>
      <c r="BXH35" s="17"/>
      <c r="BXI35" s="17"/>
      <c r="BXJ35" s="17"/>
      <c r="BXK35" s="17"/>
      <c r="BXL35" s="17"/>
      <c r="BXM35" s="17"/>
      <c r="BXN35" s="17"/>
      <c r="BXO35" s="17"/>
      <c r="BXP35" s="17"/>
      <c r="BXQ35" s="17"/>
      <c r="BXR35" s="17"/>
      <c r="BXS35" s="17"/>
      <c r="BXT35" s="17"/>
      <c r="BXU35" s="17"/>
      <c r="BXV35" s="17"/>
      <c r="BXW35" s="17"/>
      <c r="BXX35" s="17"/>
      <c r="BXY35" s="17"/>
      <c r="BXZ35" s="17"/>
      <c r="BYA35" s="17"/>
      <c r="BYB35" s="17"/>
      <c r="BYC35" s="17"/>
      <c r="BYD35" s="17"/>
      <c r="BYE35" s="17"/>
      <c r="BYF35" s="17"/>
      <c r="BYG35" s="17"/>
      <c r="BYH35" s="17"/>
      <c r="BYI35" s="17"/>
      <c r="BYJ35" s="17"/>
      <c r="BYK35" s="17"/>
      <c r="BYL35" s="17"/>
      <c r="BYM35" s="17"/>
      <c r="BYN35" s="17"/>
      <c r="BYO35" s="17"/>
      <c r="BYP35" s="17"/>
      <c r="BYQ35" s="17"/>
      <c r="BYR35" s="17"/>
      <c r="BYS35" s="17"/>
      <c r="BYT35" s="17"/>
      <c r="BYU35" s="17"/>
      <c r="BYV35" s="17"/>
      <c r="BYW35" s="17"/>
      <c r="BYX35" s="17"/>
      <c r="BYY35" s="17"/>
      <c r="BYZ35" s="17"/>
      <c r="BZA35" s="17"/>
      <c r="BZB35" s="17"/>
      <c r="BZC35" s="17"/>
      <c r="BZD35" s="17"/>
      <c r="BZE35" s="17"/>
      <c r="BZF35" s="17"/>
      <c r="BZG35" s="17"/>
      <c r="BZH35" s="17"/>
      <c r="BZI35" s="17"/>
      <c r="BZJ35" s="17"/>
      <c r="BZK35" s="17"/>
      <c r="BZL35" s="17"/>
      <c r="BZM35" s="17"/>
      <c r="BZN35" s="17"/>
      <c r="BZO35" s="17"/>
      <c r="BZP35" s="17"/>
      <c r="BZQ35" s="17"/>
      <c r="BZR35" s="17"/>
      <c r="BZS35" s="17"/>
      <c r="BZT35" s="17"/>
      <c r="BZU35" s="17"/>
      <c r="BZV35" s="17"/>
      <c r="BZW35" s="17"/>
      <c r="BZX35" s="17"/>
      <c r="BZY35" s="17"/>
      <c r="BZZ35" s="17"/>
      <c r="CAA35" s="17"/>
      <c r="CAB35" s="17"/>
      <c r="CAC35" s="17"/>
      <c r="CAD35" s="17"/>
      <c r="CAE35" s="17"/>
      <c r="CAF35" s="17"/>
      <c r="CAG35" s="17"/>
      <c r="CAH35" s="17"/>
      <c r="CAI35" s="17"/>
      <c r="CAJ35" s="17"/>
      <c r="CAK35" s="17"/>
      <c r="CAL35" s="17"/>
      <c r="CAM35" s="17"/>
      <c r="CAN35" s="17"/>
      <c r="CAO35" s="17"/>
      <c r="CAP35" s="17"/>
      <c r="CAQ35" s="17"/>
      <c r="CAR35" s="17"/>
      <c r="CAS35" s="17"/>
      <c r="CAT35" s="17"/>
      <c r="CAU35" s="17"/>
      <c r="CAV35" s="17"/>
      <c r="CAW35" s="17"/>
      <c r="CAX35" s="17"/>
      <c r="CAY35" s="17"/>
      <c r="CAZ35" s="17"/>
      <c r="CBA35" s="17"/>
      <c r="CBB35" s="17"/>
      <c r="CBC35" s="17"/>
      <c r="CBD35" s="17"/>
      <c r="CBE35" s="17"/>
      <c r="CBF35" s="17"/>
      <c r="CBG35" s="17"/>
      <c r="CBH35" s="17"/>
      <c r="CBI35" s="17"/>
      <c r="CBJ35" s="17"/>
      <c r="CBK35" s="17"/>
      <c r="CBL35" s="17"/>
      <c r="CBM35" s="17"/>
      <c r="CBN35" s="17"/>
      <c r="CBO35" s="17"/>
      <c r="CBP35" s="17"/>
      <c r="CBQ35" s="17"/>
      <c r="CBR35" s="17"/>
      <c r="CBS35" s="17"/>
      <c r="CBT35" s="17"/>
      <c r="CBU35" s="17"/>
      <c r="CBV35" s="17"/>
      <c r="CBW35" s="17"/>
      <c r="CBX35" s="17"/>
      <c r="CBY35" s="17"/>
      <c r="CBZ35" s="17"/>
      <c r="CCA35" s="17"/>
      <c r="CCB35" s="17"/>
      <c r="CCC35" s="17"/>
      <c r="CCD35" s="17"/>
      <c r="CCE35" s="17"/>
      <c r="CCF35" s="17"/>
      <c r="CCG35" s="17"/>
      <c r="CCH35" s="17"/>
      <c r="CCI35" s="17"/>
      <c r="CCJ35" s="17"/>
      <c r="CCK35" s="17"/>
      <c r="CCL35" s="17"/>
      <c r="CCM35" s="17"/>
      <c r="CCN35" s="17"/>
      <c r="CCO35" s="17"/>
      <c r="CCP35" s="17"/>
      <c r="CCQ35" s="17"/>
      <c r="CCR35" s="17"/>
      <c r="CCS35" s="17"/>
      <c r="CCT35" s="17"/>
      <c r="CCU35" s="17"/>
      <c r="CCV35" s="17"/>
      <c r="CCW35" s="17"/>
      <c r="CCX35" s="17"/>
      <c r="CCY35" s="17"/>
      <c r="CCZ35" s="17"/>
      <c r="CDA35" s="17"/>
      <c r="CDB35" s="17"/>
      <c r="CDC35" s="17"/>
      <c r="CDD35" s="17"/>
      <c r="CDE35" s="17"/>
      <c r="CDF35" s="17"/>
      <c r="CDG35" s="17"/>
      <c r="CDH35" s="17"/>
      <c r="CDI35" s="17"/>
      <c r="CDJ35" s="17"/>
      <c r="CDK35" s="17"/>
      <c r="CDL35" s="17"/>
      <c r="CDM35" s="17"/>
      <c r="CDN35" s="17"/>
      <c r="CDO35" s="17"/>
      <c r="CDP35" s="17"/>
      <c r="CDQ35" s="17"/>
      <c r="CDR35" s="17"/>
      <c r="CDS35" s="17"/>
      <c r="CDT35" s="17"/>
      <c r="CDU35" s="17"/>
      <c r="CDV35" s="17"/>
      <c r="CDW35" s="17"/>
      <c r="CDX35" s="17"/>
      <c r="CDY35" s="17"/>
      <c r="CDZ35" s="17"/>
      <c r="CEA35" s="17"/>
      <c r="CEB35" s="17"/>
      <c r="CEC35" s="17"/>
      <c r="CED35" s="17"/>
      <c r="CEE35" s="17"/>
      <c r="CEF35" s="17"/>
      <c r="CEG35" s="17"/>
      <c r="CEH35" s="17"/>
      <c r="CEI35" s="17"/>
      <c r="CEJ35" s="17"/>
      <c r="CEK35" s="17"/>
      <c r="CEL35" s="17"/>
      <c r="CEM35" s="17"/>
      <c r="CEN35" s="17"/>
      <c r="CEO35" s="17"/>
      <c r="CEP35" s="17"/>
      <c r="CEQ35" s="17"/>
      <c r="CER35" s="17"/>
      <c r="CES35" s="17"/>
      <c r="CET35" s="17"/>
      <c r="CEU35" s="17"/>
      <c r="CEV35" s="17"/>
      <c r="CEW35" s="17"/>
      <c r="CEX35" s="17"/>
      <c r="CEY35" s="17"/>
      <c r="CEZ35" s="17"/>
      <c r="CFA35" s="17"/>
      <c r="CFB35" s="17"/>
      <c r="CFC35" s="17"/>
      <c r="CFD35" s="17"/>
      <c r="CFE35" s="17"/>
      <c r="CFF35" s="17"/>
      <c r="CFG35" s="17"/>
      <c r="CFH35" s="17"/>
      <c r="CFI35" s="17"/>
      <c r="CFJ35" s="17"/>
      <c r="CFK35" s="17"/>
      <c r="CFL35" s="17"/>
      <c r="CFM35" s="17"/>
      <c r="CFN35" s="17"/>
      <c r="CFO35" s="17"/>
      <c r="CFP35" s="17"/>
      <c r="CFQ35" s="17"/>
      <c r="CFR35" s="17"/>
      <c r="CFS35" s="17"/>
      <c r="CFT35" s="17"/>
      <c r="CFU35" s="17"/>
      <c r="CFV35" s="17"/>
      <c r="CFW35" s="17"/>
      <c r="CFX35" s="17"/>
      <c r="CFY35" s="17"/>
      <c r="CFZ35" s="17"/>
      <c r="CGA35" s="17"/>
      <c r="CGB35" s="17"/>
      <c r="CGC35" s="17"/>
      <c r="CGD35" s="17"/>
      <c r="CGE35" s="17"/>
      <c r="CGF35" s="17"/>
      <c r="CGG35" s="17"/>
      <c r="CGH35" s="17"/>
      <c r="CGI35" s="17"/>
      <c r="CGJ35" s="17"/>
      <c r="CGK35" s="17"/>
      <c r="CGL35" s="17"/>
      <c r="CGM35" s="17"/>
      <c r="CGN35" s="17"/>
      <c r="CGO35" s="17"/>
      <c r="CGP35" s="17"/>
      <c r="CGQ35" s="17"/>
      <c r="CGR35" s="17"/>
      <c r="CGS35" s="17"/>
      <c r="CGT35" s="17"/>
      <c r="CGU35" s="17"/>
      <c r="CGV35" s="17"/>
      <c r="CGW35" s="17"/>
      <c r="CGX35" s="17"/>
      <c r="CGY35" s="17"/>
      <c r="CGZ35" s="17"/>
      <c r="CHA35" s="17"/>
      <c r="CHB35" s="17"/>
      <c r="CHC35" s="17"/>
      <c r="CHD35" s="17"/>
      <c r="CHE35" s="17"/>
      <c r="CHF35" s="17"/>
      <c r="CHG35" s="17"/>
      <c r="CHH35" s="17"/>
      <c r="CHI35" s="17"/>
      <c r="CHJ35" s="17"/>
      <c r="CHK35" s="17"/>
      <c r="CHL35" s="17"/>
      <c r="CHM35" s="17"/>
      <c r="CHN35" s="17"/>
      <c r="CHO35" s="17"/>
      <c r="CHP35" s="17"/>
      <c r="CHQ35" s="17"/>
      <c r="CHR35" s="17"/>
      <c r="CHS35" s="17"/>
      <c r="CHT35" s="17"/>
      <c r="CHU35" s="17"/>
      <c r="CHV35" s="17"/>
      <c r="CHW35" s="17"/>
      <c r="CHX35" s="17"/>
      <c r="CHY35" s="17"/>
      <c r="CHZ35" s="17"/>
      <c r="CIA35" s="17"/>
      <c r="CIB35" s="17"/>
      <c r="CIC35" s="17"/>
      <c r="CID35" s="17"/>
      <c r="CIE35" s="17"/>
      <c r="CIF35" s="17"/>
      <c r="CIG35" s="17"/>
      <c r="CIH35" s="17"/>
      <c r="CII35" s="17"/>
      <c r="CIJ35" s="17"/>
      <c r="CIK35" s="17"/>
      <c r="CIL35" s="17"/>
      <c r="CIM35" s="17"/>
      <c r="CIN35" s="17"/>
      <c r="CIO35" s="17"/>
      <c r="CIP35" s="17"/>
      <c r="CIQ35" s="17"/>
      <c r="CIR35" s="17"/>
      <c r="CIS35" s="17"/>
      <c r="CIT35" s="17"/>
      <c r="CIU35" s="17"/>
      <c r="CIV35" s="17"/>
      <c r="CIW35" s="17"/>
      <c r="CIX35" s="17"/>
      <c r="CIY35" s="17"/>
      <c r="CIZ35" s="17"/>
      <c r="CJA35" s="17"/>
      <c r="CJB35" s="17"/>
      <c r="CJC35" s="17"/>
      <c r="CJD35" s="17"/>
      <c r="CJE35" s="17"/>
      <c r="CJF35" s="17"/>
      <c r="CJG35" s="17"/>
      <c r="CJH35" s="17"/>
      <c r="CJI35" s="17"/>
      <c r="CJJ35" s="17"/>
      <c r="CJK35" s="17"/>
      <c r="CJL35" s="17"/>
      <c r="CJM35" s="17"/>
      <c r="CJN35" s="17"/>
      <c r="CJO35" s="17"/>
      <c r="CJP35" s="17"/>
      <c r="CJQ35" s="17"/>
      <c r="CJR35" s="17"/>
      <c r="CJS35" s="17"/>
      <c r="CJT35" s="17"/>
      <c r="CJU35" s="17"/>
      <c r="CJV35" s="17"/>
      <c r="CJW35" s="17"/>
      <c r="CJX35" s="17"/>
      <c r="CJY35" s="17"/>
      <c r="CJZ35" s="17"/>
      <c r="CKA35" s="17"/>
      <c r="CKB35" s="17"/>
      <c r="CKC35" s="17"/>
      <c r="CKD35" s="17"/>
      <c r="CKE35" s="17"/>
      <c r="CKF35" s="17"/>
      <c r="CKG35" s="17"/>
      <c r="CKH35" s="17"/>
      <c r="CKI35" s="17"/>
      <c r="CKJ35" s="17"/>
      <c r="CKK35" s="17"/>
      <c r="CKL35" s="17"/>
      <c r="CKM35" s="17"/>
      <c r="CKN35" s="17"/>
      <c r="CKO35" s="17"/>
      <c r="CKP35" s="17"/>
      <c r="CKQ35" s="17"/>
      <c r="CKR35" s="17"/>
      <c r="CKS35" s="17"/>
      <c r="CKT35" s="17"/>
      <c r="CKU35" s="17"/>
      <c r="CKV35" s="17"/>
      <c r="CKW35" s="17"/>
      <c r="CKX35" s="17"/>
      <c r="CKY35" s="17"/>
      <c r="CKZ35" s="17"/>
      <c r="CLA35" s="17"/>
      <c r="CLB35" s="17"/>
      <c r="CLC35" s="17"/>
      <c r="CLD35" s="17"/>
      <c r="CLE35" s="17"/>
      <c r="CLF35" s="17"/>
      <c r="CLG35" s="17"/>
      <c r="CLH35" s="17"/>
      <c r="CLI35" s="17"/>
      <c r="CLJ35" s="17"/>
      <c r="CLK35" s="17"/>
      <c r="CLL35" s="17"/>
      <c r="CLM35" s="17"/>
      <c r="CLN35" s="17"/>
      <c r="CLO35" s="17"/>
      <c r="CLP35" s="17"/>
      <c r="CLQ35" s="17"/>
      <c r="CLR35" s="17"/>
      <c r="CLS35" s="17"/>
      <c r="CLT35" s="17"/>
      <c r="CLU35" s="17"/>
      <c r="CLV35" s="17"/>
      <c r="CLW35" s="17"/>
      <c r="CLX35" s="17"/>
      <c r="CLY35" s="17"/>
      <c r="CLZ35" s="17"/>
      <c r="CMA35" s="17"/>
      <c r="CMB35" s="17"/>
      <c r="CMC35" s="17"/>
      <c r="CMD35" s="17"/>
      <c r="CME35" s="17"/>
      <c r="CMF35" s="17"/>
      <c r="CMG35" s="17"/>
      <c r="CMH35" s="17"/>
      <c r="CMI35" s="17"/>
      <c r="CMJ35" s="17"/>
      <c r="CMK35" s="17"/>
      <c r="CML35" s="17"/>
      <c r="CMM35" s="17"/>
      <c r="CMN35" s="17"/>
      <c r="CMO35" s="17"/>
      <c r="CMP35" s="17"/>
      <c r="CMQ35" s="17"/>
      <c r="CMR35" s="17"/>
      <c r="CMS35" s="17"/>
      <c r="CMT35" s="17"/>
      <c r="CMU35" s="17"/>
      <c r="CMV35" s="17"/>
      <c r="CMW35" s="17"/>
      <c r="CMX35" s="17"/>
      <c r="CMY35" s="17"/>
      <c r="CMZ35" s="17"/>
      <c r="CNA35" s="17"/>
      <c r="CNB35" s="17"/>
      <c r="CNC35" s="17"/>
      <c r="CND35" s="17"/>
      <c r="CNE35" s="17"/>
      <c r="CNF35" s="17"/>
      <c r="CNG35" s="17"/>
      <c r="CNH35" s="17"/>
      <c r="CNI35" s="17"/>
      <c r="CNJ35" s="17"/>
      <c r="CNK35" s="17"/>
      <c r="CNL35" s="17"/>
      <c r="CNM35" s="17"/>
      <c r="CNN35" s="17"/>
      <c r="CNO35" s="17"/>
      <c r="CNP35" s="17"/>
      <c r="CNQ35" s="17"/>
      <c r="CNR35" s="17"/>
      <c r="CNS35" s="17"/>
      <c r="CNT35" s="17"/>
      <c r="CNU35" s="17"/>
      <c r="CNV35" s="17"/>
      <c r="CNW35" s="17"/>
      <c r="CNX35" s="17"/>
      <c r="CNY35" s="17"/>
      <c r="CNZ35" s="17"/>
      <c r="COA35" s="17"/>
      <c r="COB35" s="17"/>
      <c r="COC35" s="17"/>
      <c r="COD35" s="17"/>
      <c r="COE35" s="17"/>
      <c r="COF35" s="17"/>
      <c r="COG35" s="17"/>
      <c r="COH35" s="17"/>
      <c r="COI35" s="17"/>
      <c r="COJ35" s="17"/>
      <c r="COK35" s="17"/>
      <c r="COL35" s="17"/>
      <c r="COM35" s="17"/>
      <c r="CON35" s="17"/>
      <c r="COO35" s="17"/>
      <c r="COP35" s="17"/>
      <c r="COQ35" s="17"/>
      <c r="COR35" s="17"/>
      <c r="COS35" s="17"/>
      <c r="COT35" s="17"/>
      <c r="COU35" s="17"/>
      <c r="COV35" s="17"/>
      <c r="COW35" s="17"/>
      <c r="COX35" s="17"/>
      <c r="COY35" s="17"/>
      <c r="COZ35" s="17"/>
      <c r="CPA35" s="17"/>
      <c r="CPB35" s="17"/>
      <c r="CPC35" s="17"/>
      <c r="CPD35" s="17"/>
      <c r="CPE35" s="17"/>
      <c r="CPF35" s="17"/>
      <c r="CPG35" s="17"/>
      <c r="CPH35" s="17"/>
      <c r="CPI35" s="17"/>
      <c r="CPJ35" s="17"/>
      <c r="CPK35" s="17"/>
      <c r="CPL35" s="17"/>
      <c r="CPM35" s="17"/>
      <c r="CPN35" s="17"/>
      <c r="CPO35" s="17"/>
      <c r="CPP35" s="17"/>
      <c r="CPQ35" s="17"/>
      <c r="CPR35" s="17"/>
      <c r="CPS35" s="17"/>
      <c r="CPT35" s="17"/>
      <c r="CPU35" s="17"/>
      <c r="CPV35" s="17"/>
      <c r="CPW35" s="17"/>
      <c r="CPX35" s="17"/>
      <c r="CPY35" s="17"/>
      <c r="CPZ35" s="17"/>
      <c r="CQA35" s="17"/>
      <c r="CQB35" s="17"/>
      <c r="CQC35" s="17"/>
      <c r="CQD35" s="17"/>
      <c r="CQE35" s="17"/>
      <c r="CQF35" s="17"/>
      <c r="CQG35" s="17"/>
      <c r="CQH35" s="17"/>
      <c r="CQI35" s="17"/>
      <c r="CQJ35" s="17"/>
      <c r="CQK35" s="17"/>
      <c r="CQL35" s="17"/>
      <c r="CQM35" s="17"/>
      <c r="CQN35" s="17"/>
      <c r="CQO35" s="17"/>
      <c r="CQP35" s="17"/>
      <c r="CQQ35" s="17"/>
      <c r="CQR35" s="17"/>
      <c r="CQS35" s="17"/>
      <c r="CQT35" s="17"/>
      <c r="CQU35" s="17"/>
      <c r="CQV35" s="17"/>
      <c r="CQW35" s="17"/>
      <c r="CQX35" s="17"/>
      <c r="CQY35" s="17"/>
      <c r="CQZ35" s="17"/>
      <c r="CRA35" s="17"/>
      <c r="CRB35" s="17"/>
      <c r="CRC35" s="17"/>
      <c r="CRD35" s="17"/>
      <c r="CRE35" s="17"/>
      <c r="CRF35" s="17"/>
      <c r="CRG35" s="17"/>
      <c r="CRH35" s="17"/>
      <c r="CRI35" s="17"/>
      <c r="CRJ35" s="17"/>
      <c r="CRK35" s="17"/>
      <c r="CRL35" s="17"/>
      <c r="CRM35" s="17"/>
      <c r="CRN35" s="17"/>
      <c r="CRO35" s="17"/>
      <c r="CRP35" s="17"/>
      <c r="CRQ35" s="17"/>
      <c r="CRR35" s="17"/>
      <c r="CRS35" s="17"/>
      <c r="CRT35" s="17"/>
      <c r="CRU35" s="17"/>
      <c r="CRV35" s="17"/>
      <c r="CRW35" s="17"/>
      <c r="CRX35" s="17"/>
      <c r="CRY35" s="17"/>
      <c r="CRZ35" s="17"/>
      <c r="CSA35" s="17"/>
      <c r="CSB35" s="17"/>
      <c r="CSC35" s="17"/>
      <c r="CSD35" s="17"/>
      <c r="CSE35" s="17"/>
      <c r="CSF35" s="17"/>
      <c r="CSG35" s="17"/>
      <c r="CSH35" s="17"/>
      <c r="CSI35" s="17"/>
      <c r="CSJ35" s="17"/>
      <c r="CSK35" s="17"/>
      <c r="CSL35" s="17"/>
      <c r="CSM35" s="17"/>
      <c r="CSN35" s="17"/>
      <c r="CSO35" s="17"/>
      <c r="CSP35" s="17"/>
      <c r="CSQ35" s="17"/>
      <c r="CSR35" s="17"/>
      <c r="CSS35" s="17"/>
      <c r="CST35" s="17"/>
      <c r="CSU35" s="17"/>
      <c r="CSV35" s="17"/>
      <c r="CSW35" s="17"/>
      <c r="CSX35" s="17"/>
      <c r="CSY35" s="17"/>
      <c r="CSZ35" s="17"/>
      <c r="CTA35" s="17"/>
      <c r="CTB35" s="17"/>
      <c r="CTC35" s="17"/>
      <c r="CTD35" s="17"/>
      <c r="CTE35" s="17"/>
      <c r="CTF35" s="17"/>
      <c r="CTG35" s="17"/>
      <c r="CTH35" s="17"/>
      <c r="CTI35" s="17"/>
      <c r="CTJ35" s="17"/>
      <c r="CTK35" s="17"/>
      <c r="CTL35" s="17"/>
      <c r="CTM35" s="17"/>
      <c r="CTN35" s="17"/>
      <c r="CTO35" s="17"/>
      <c r="CTP35" s="17"/>
      <c r="CTQ35" s="17"/>
      <c r="CTR35" s="17"/>
      <c r="CTS35" s="17"/>
      <c r="CTT35" s="17"/>
      <c r="CTU35" s="17"/>
      <c r="CTV35" s="17"/>
      <c r="CTW35" s="17"/>
      <c r="CTX35" s="17"/>
      <c r="CTY35" s="17"/>
      <c r="CTZ35" s="17"/>
      <c r="CUA35" s="17"/>
      <c r="CUB35" s="17"/>
      <c r="CUC35" s="17"/>
      <c r="CUD35" s="17"/>
      <c r="CUE35" s="17"/>
      <c r="CUF35" s="17"/>
      <c r="CUG35" s="17"/>
      <c r="CUH35" s="17"/>
      <c r="CUI35" s="17"/>
      <c r="CUJ35" s="17"/>
      <c r="CUK35" s="17"/>
      <c r="CUL35" s="17"/>
      <c r="CUM35" s="17"/>
      <c r="CUN35" s="17"/>
      <c r="CUO35" s="17"/>
      <c r="CUP35" s="17"/>
      <c r="CUQ35" s="17"/>
      <c r="CUR35" s="17"/>
      <c r="CUS35" s="17"/>
      <c r="CUT35" s="17"/>
      <c r="CUU35" s="17"/>
      <c r="CUV35" s="17"/>
      <c r="CUW35" s="17"/>
      <c r="CUX35" s="17"/>
      <c r="CUY35" s="17"/>
      <c r="CUZ35" s="17"/>
      <c r="CVA35" s="17"/>
      <c r="CVB35" s="17"/>
      <c r="CVC35" s="17"/>
      <c r="CVD35" s="17"/>
      <c r="CVE35" s="17"/>
      <c r="CVF35" s="17"/>
      <c r="CVG35" s="17"/>
      <c r="CVH35" s="17"/>
      <c r="CVI35" s="17"/>
      <c r="CVJ35" s="17"/>
      <c r="CVK35" s="17"/>
      <c r="CVL35" s="17"/>
      <c r="CVM35" s="17"/>
      <c r="CVN35" s="17"/>
      <c r="CVO35" s="17"/>
      <c r="CVP35" s="17"/>
      <c r="CVQ35" s="17"/>
      <c r="CVR35" s="17"/>
      <c r="CVS35" s="17"/>
      <c r="CVT35" s="17"/>
      <c r="CVU35" s="17"/>
      <c r="CVV35" s="17"/>
      <c r="CVW35" s="17"/>
      <c r="CVX35" s="17"/>
      <c r="CVY35" s="17"/>
      <c r="CVZ35" s="17"/>
      <c r="CWA35" s="17"/>
      <c r="CWB35" s="17"/>
      <c r="CWC35" s="17"/>
      <c r="CWD35" s="17"/>
      <c r="CWE35" s="17"/>
      <c r="CWF35" s="17"/>
      <c r="CWG35" s="17"/>
      <c r="CWH35" s="17"/>
      <c r="CWI35" s="17"/>
      <c r="CWJ35" s="17"/>
      <c r="CWK35" s="17"/>
      <c r="CWL35" s="17"/>
      <c r="CWM35" s="17"/>
      <c r="CWN35" s="17"/>
      <c r="CWO35" s="17"/>
      <c r="CWP35" s="17"/>
      <c r="CWQ35" s="17"/>
      <c r="CWR35" s="17"/>
      <c r="CWS35" s="17"/>
      <c r="CWT35" s="17"/>
      <c r="CWU35" s="17"/>
      <c r="CWV35" s="17"/>
      <c r="CWW35" s="17"/>
      <c r="CWX35" s="17"/>
      <c r="CWY35" s="17"/>
      <c r="CWZ35" s="17"/>
      <c r="CXA35" s="17"/>
      <c r="CXB35" s="17"/>
      <c r="CXC35" s="17"/>
      <c r="CXD35" s="17"/>
      <c r="CXE35" s="17"/>
      <c r="CXF35" s="17"/>
      <c r="CXG35" s="17"/>
      <c r="CXH35" s="17"/>
      <c r="CXI35" s="17"/>
      <c r="CXJ35" s="17"/>
      <c r="CXK35" s="17"/>
      <c r="CXL35" s="17"/>
      <c r="CXM35" s="17"/>
      <c r="CXN35" s="17"/>
      <c r="CXO35" s="17"/>
      <c r="CXP35" s="17"/>
      <c r="CXQ35" s="17"/>
      <c r="CXR35" s="17"/>
      <c r="CXS35" s="17"/>
      <c r="CXT35" s="17"/>
      <c r="CXU35" s="17"/>
      <c r="CXV35" s="17"/>
      <c r="CXW35" s="17"/>
      <c r="CXX35" s="17"/>
      <c r="CXY35" s="17"/>
      <c r="CXZ35" s="17"/>
      <c r="CYA35" s="17"/>
      <c r="CYB35" s="17"/>
      <c r="CYC35" s="17"/>
      <c r="CYD35" s="17"/>
      <c r="CYE35" s="17"/>
      <c r="CYF35" s="17"/>
      <c r="CYG35" s="17"/>
      <c r="CYH35" s="17"/>
      <c r="CYI35" s="17"/>
      <c r="CYJ35" s="17"/>
      <c r="CYK35" s="17"/>
      <c r="CYL35" s="17"/>
      <c r="CYM35" s="17"/>
      <c r="CYN35" s="17"/>
      <c r="CYO35" s="17"/>
      <c r="CYP35" s="17"/>
      <c r="CYQ35" s="17"/>
      <c r="CYR35" s="17"/>
      <c r="CYS35" s="17"/>
      <c r="CYT35" s="17"/>
      <c r="CYU35" s="17"/>
      <c r="CYV35" s="17"/>
      <c r="CYW35" s="17"/>
      <c r="CYX35" s="17"/>
      <c r="CYY35" s="17"/>
      <c r="CYZ35" s="17"/>
      <c r="CZA35" s="17"/>
      <c r="CZB35" s="17"/>
      <c r="CZC35" s="17"/>
      <c r="CZD35" s="17"/>
      <c r="CZE35" s="17"/>
      <c r="CZF35" s="17"/>
      <c r="CZG35" s="17"/>
      <c r="CZH35" s="17"/>
      <c r="CZI35" s="17"/>
      <c r="CZJ35" s="17"/>
      <c r="CZK35" s="17"/>
      <c r="CZL35" s="17"/>
      <c r="CZM35" s="17"/>
      <c r="CZN35" s="17"/>
      <c r="CZO35" s="17"/>
      <c r="CZP35" s="17"/>
      <c r="CZQ35" s="17"/>
      <c r="CZR35" s="17"/>
      <c r="CZS35" s="17"/>
      <c r="CZT35" s="17"/>
      <c r="CZU35" s="17"/>
      <c r="CZV35" s="17"/>
      <c r="CZW35" s="17"/>
      <c r="CZX35" s="17"/>
      <c r="CZY35" s="17"/>
      <c r="CZZ35" s="17"/>
      <c r="DAA35" s="17"/>
      <c r="DAB35" s="17"/>
      <c r="DAC35" s="17"/>
      <c r="DAD35" s="17"/>
    </row>
    <row r="36" spans="1:2734" s="7" customFormat="1" ht="14" customHeight="1" x14ac:dyDescent="0.3">
      <c r="A36" s="15"/>
      <c r="B36" s="2"/>
      <c r="D36" s="13"/>
      <c r="I36" s="13"/>
      <c r="J36" s="42" t="str">
        <f t="shared" si="3"/>
        <v/>
      </c>
      <c r="K36" s="34" t="str">
        <f t="shared" si="0"/>
        <v/>
      </c>
      <c r="L36" s="32"/>
      <c r="M36" s="14"/>
      <c r="N36" s="13"/>
      <c r="O36" s="35" t="str">
        <f t="shared" si="7"/>
        <v>N/A</v>
      </c>
      <c r="P36" s="36" t="str">
        <f>IF(ISBLANK(I36),"N/A",IF(ISBLANK(M36),WORKDAY(I36,19,Holidays!$B$2:$B$23),IF(ISBLANK(N36),"N/A",WORKDAY(N36,20-NETWORKDAYS(I36,M36,Holidays!$B$2:$B$23),Holidays!$B$2:$B$23))))</f>
        <v>N/A</v>
      </c>
      <c r="Q36" s="37" t="str">
        <f>IFERROR(IF(P36&gt;0,WORKDAY(P36,-10,Holidays!$B$2:$B$23),""),"N/A")</f>
        <v>N/A</v>
      </c>
      <c r="R36" s="37" t="str">
        <f>IFERROR(IF(P36&gt;0,WORKDAY(P36,-5,Holidays!$B$2:$B$23),""),"N/A")</f>
        <v>N/A</v>
      </c>
      <c r="S36" s="13"/>
      <c r="T36" s="39" t="str">
        <f>IF(ISBLANK(S36),"",IF(ISBLANK(M36),NETWORKDAYS(I36,S36,Holidays!$B$2:$B$23),SUM(NETWORKDAYS(I36,M36,Holidays!$B$2:$B$23),IF(ISBLANK(M36),NETWORKDAYS(N36,S36,Holidays!$B$2:$B$23),NETWORKDAYS(N36+1,S36,Holidays!$B$2:$B$23)))))</f>
        <v/>
      </c>
      <c r="U36" s="39" t="str">
        <f t="shared" si="8"/>
        <v/>
      </c>
      <c r="V36" s="38" t="str">
        <f ca="1">IF(P36="N/A","N/A",IF(ISBLANK(I36),"N/A",IF(ISBLANK(S36),NETWORKDAYS(TODAY(),P36,Holidays!$B$2:$B$23),"")))</f>
        <v>N/A</v>
      </c>
      <c r="W36" s="13"/>
      <c r="X36" s="40" t="str">
        <f t="shared" ca="1" si="9"/>
        <v/>
      </c>
      <c r="AB36" s="16"/>
      <c r="AC36" s="41" t="str">
        <f t="shared" si="5"/>
        <v/>
      </c>
      <c r="AD36" s="93"/>
      <c r="AE36" s="13"/>
      <c r="AF36" s="13"/>
      <c r="AG36" s="14"/>
      <c r="AH36" s="42" t="str">
        <f>IF(ISBLANK(AG36),"",NETWORKDAYS(AE36,AG36,Holidays!$B$2:$B$23))</f>
        <v/>
      </c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  <c r="AMK36" s="17"/>
      <c r="AML36" s="17"/>
      <c r="AMM36" s="17"/>
      <c r="AMN36" s="17"/>
      <c r="AMO36" s="17"/>
      <c r="AMP36" s="17"/>
      <c r="AMQ36" s="17"/>
      <c r="AMR36" s="17"/>
      <c r="AMS36" s="17"/>
      <c r="AMT36" s="17"/>
      <c r="AMU36" s="17"/>
      <c r="AMV36" s="17"/>
      <c r="AMW36" s="17"/>
      <c r="AMX36" s="17"/>
      <c r="AMY36" s="17"/>
      <c r="AMZ36" s="17"/>
      <c r="ANA36" s="17"/>
      <c r="ANB36" s="17"/>
      <c r="ANC36" s="17"/>
      <c r="AND36" s="17"/>
      <c r="ANE36" s="17"/>
      <c r="ANF36" s="17"/>
      <c r="ANG36" s="17"/>
      <c r="ANH36" s="17"/>
      <c r="ANI36" s="17"/>
      <c r="ANJ36" s="17"/>
      <c r="ANK36" s="17"/>
      <c r="ANL36" s="17"/>
      <c r="ANM36" s="17"/>
      <c r="ANN36" s="17"/>
      <c r="ANO36" s="17"/>
      <c r="ANP36" s="17"/>
      <c r="ANQ36" s="17"/>
      <c r="ANR36" s="17"/>
      <c r="ANS36" s="17"/>
      <c r="ANT36" s="17"/>
      <c r="ANU36" s="17"/>
      <c r="ANV36" s="17"/>
      <c r="ANW36" s="17"/>
      <c r="ANX36" s="17"/>
      <c r="ANY36" s="17"/>
      <c r="ANZ36" s="17"/>
      <c r="AOA36" s="17"/>
      <c r="AOB36" s="17"/>
      <c r="AOC36" s="17"/>
      <c r="AOD36" s="17"/>
      <c r="AOE36" s="17"/>
      <c r="AOF36" s="17"/>
      <c r="AOG36" s="17"/>
      <c r="AOH36" s="17"/>
      <c r="AOI36" s="17"/>
      <c r="AOJ36" s="17"/>
      <c r="AOK36" s="17"/>
      <c r="AOL36" s="17"/>
      <c r="AOM36" s="17"/>
      <c r="AON36" s="17"/>
      <c r="AOO36" s="17"/>
      <c r="AOP36" s="17"/>
      <c r="AOQ36" s="17"/>
      <c r="AOR36" s="17"/>
      <c r="AOS36" s="17"/>
      <c r="AOT36" s="17"/>
      <c r="AOU36" s="17"/>
      <c r="AOV36" s="17"/>
      <c r="AOW36" s="17"/>
      <c r="AOX36" s="17"/>
      <c r="AOY36" s="17"/>
      <c r="AOZ36" s="17"/>
      <c r="APA36" s="17"/>
      <c r="APB36" s="17"/>
      <c r="APC36" s="17"/>
      <c r="APD36" s="17"/>
      <c r="APE36" s="17"/>
      <c r="APF36" s="17"/>
      <c r="APG36" s="17"/>
      <c r="APH36" s="17"/>
      <c r="API36" s="17"/>
      <c r="APJ36" s="17"/>
      <c r="APK36" s="17"/>
      <c r="APL36" s="17"/>
      <c r="APM36" s="17"/>
      <c r="APN36" s="17"/>
      <c r="APO36" s="17"/>
      <c r="APP36" s="17"/>
      <c r="APQ36" s="17"/>
      <c r="APR36" s="17"/>
      <c r="APS36" s="17"/>
      <c r="APT36" s="17"/>
      <c r="APU36" s="17"/>
      <c r="APV36" s="17"/>
      <c r="APW36" s="17"/>
      <c r="APX36" s="17"/>
      <c r="APY36" s="17"/>
      <c r="APZ36" s="17"/>
      <c r="AQA36" s="17"/>
      <c r="AQB36" s="17"/>
      <c r="AQC36" s="17"/>
      <c r="AQD36" s="17"/>
      <c r="AQE36" s="17"/>
      <c r="AQF36" s="17"/>
      <c r="AQG36" s="17"/>
      <c r="AQH36" s="17"/>
      <c r="AQI36" s="17"/>
      <c r="AQJ36" s="17"/>
      <c r="AQK36" s="17"/>
      <c r="AQL36" s="17"/>
      <c r="AQM36" s="17"/>
      <c r="AQN36" s="17"/>
      <c r="AQO36" s="17"/>
      <c r="AQP36" s="17"/>
      <c r="AQQ36" s="17"/>
      <c r="AQR36" s="17"/>
      <c r="AQS36" s="17"/>
      <c r="AQT36" s="17"/>
      <c r="AQU36" s="17"/>
      <c r="AQV36" s="17"/>
      <c r="AQW36" s="17"/>
      <c r="AQX36" s="17"/>
      <c r="AQY36" s="17"/>
      <c r="AQZ36" s="17"/>
      <c r="ARA36" s="17"/>
      <c r="ARB36" s="17"/>
      <c r="ARC36" s="17"/>
      <c r="ARD36" s="17"/>
      <c r="ARE36" s="17"/>
      <c r="ARF36" s="17"/>
      <c r="ARG36" s="17"/>
      <c r="ARH36" s="17"/>
      <c r="ARI36" s="17"/>
      <c r="ARJ36" s="17"/>
      <c r="ARK36" s="17"/>
      <c r="ARL36" s="17"/>
      <c r="ARM36" s="17"/>
      <c r="ARN36" s="17"/>
      <c r="ARO36" s="17"/>
      <c r="ARP36" s="17"/>
      <c r="ARQ36" s="17"/>
      <c r="ARR36" s="17"/>
      <c r="ARS36" s="17"/>
      <c r="ART36" s="17"/>
      <c r="ARU36" s="17"/>
      <c r="ARV36" s="17"/>
      <c r="ARW36" s="17"/>
      <c r="ARX36" s="17"/>
      <c r="ARY36" s="17"/>
      <c r="ARZ36" s="17"/>
      <c r="ASA36" s="17"/>
      <c r="ASB36" s="17"/>
      <c r="ASC36" s="17"/>
      <c r="ASD36" s="17"/>
      <c r="ASE36" s="17"/>
      <c r="ASF36" s="17"/>
      <c r="ASG36" s="17"/>
      <c r="ASH36" s="17"/>
      <c r="ASI36" s="17"/>
      <c r="ASJ36" s="17"/>
      <c r="ASK36" s="17"/>
      <c r="ASL36" s="17"/>
      <c r="ASM36" s="17"/>
      <c r="ASN36" s="17"/>
      <c r="ASO36" s="17"/>
      <c r="ASP36" s="17"/>
      <c r="ASQ36" s="17"/>
      <c r="ASR36" s="17"/>
      <c r="ASS36" s="17"/>
      <c r="AST36" s="17"/>
      <c r="ASU36" s="17"/>
      <c r="ASV36" s="17"/>
      <c r="ASW36" s="17"/>
      <c r="ASX36" s="17"/>
      <c r="ASY36" s="17"/>
      <c r="ASZ36" s="17"/>
      <c r="ATA36" s="17"/>
      <c r="ATB36" s="17"/>
      <c r="ATC36" s="17"/>
      <c r="ATD36" s="17"/>
      <c r="ATE36" s="17"/>
      <c r="ATF36" s="17"/>
      <c r="ATG36" s="17"/>
      <c r="ATH36" s="17"/>
      <c r="ATI36" s="17"/>
      <c r="ATJ36" s="17"/>
      <c r="ATK36" s="17"/>
      <c r="ATL36" s="17"/>
      <c r="ATM36" s="17"/>
      <c r="ATN36" s="17"/>
      <c r="ATO36" s="17"/>
      <c r="ATP36" s="17"/>
      <c r="ATQ36" s="17"/>
      <c r="ATR36" s="17"/>
      <c r="ATS36" s="17"/>
      <c r="ATT36" s="17"/>
      <c r="ATU36" s="17"/>
      <c r="ATV36" s="17"/>
      <c r="ATW36" s="17"/>
      <c r="ATX36" s="17"/>
      <c r="ATY36" s="17"/>
      <c r="ATZ36" s="17"/>
      <c r="AUA36" s="17"/>
      <c r="AUB36" s="17"/>
      <c r="AUC36" s="17"/>
      <c r="AUD36" s="17"/>
      <c r="AUE36" s="17"/>
      <c r="AUF36" s="17"/>
      <c r="AUG36" s="17"/>
      <c r="AUH36" s="17"/>
      <c r="AUI36" s="17"/>
      <c r="AUJ36" s="17"/>
      <c r="AUK36" s="17"/>
      <c r="AUL36" s="17"/>
      <c r="AUM36" s="17"/>
      <c r="AUN36" s="17"/>
      <c r="AUO36" s="17"/>
      <c r="AUP36" s="17"/>
      <c r="AUQ36" s="17"/>
      <c r="AUR36" s="17"/>
      <c r="AUS36" s="17"/>
      <c r="AUT36" s="17"/>
      <c r="AUU36" s="17"/>
      <c r="AUV36" s="17"/>
      <c r="AUW36" s="17"/>
      <c r="AUX36" s="17"/>
      <c r="AUY36" s="17"/>
      <c r="AUZ36" s="17"/>
      <c r="AVA36" s="17"/>
      <c r="AVB36" s="17"/>
      <c r="AVC36" s="17"/>
      <c r="AVD36" s="17"/>
      <c r="AVE36" s="17"/>
      <c r="AVF36" s="17"/>
      <c r="AVG36" s="17"/>
      <c r="AVH36" s="17"/>
      <c r="AVI36" s="17"/>
      <c r="AVJ36" s="17"/>
      <c r="AVK36" s="17"/>
      <c r="AVL36" s="17"/>
      <c r="AVM36" s="17"/>
      <c r="AVN36" s="17"/>
      <c r="AVO36" s="17"/>
      <c r="AVP36" s="17"/>
      <c r="AVQ36" s="17"/>
      <c r="AVR36" s="17"/>
      <c r="AVS36" s="17"/>
      <c r="AVT36" s="17"/>
      <c r="AVU36" s="17"/>
      <c r="AVV36" s="17"/>
      <c r="AVW36" s="17"/>
      <c r="AVX36" s="17"/>
      <c r="AVY36" s="17"/>
      <c r="AVZ36" s="17"/>
      <c r="AWA36" s="17"/>
      <c r="AWB36" s="17"/>
      <c r="AWC36" s="17"/>
      <c r="AWD36" s="17"/>
      <c r="AWE36" s="17"/>
      <c r="AWF36" s="17"/>
      <c r="AWG36" s="17"/>
      <c r="AWH36" s="17"/>
      <c r="AWI36" s="17"/>
      <c r="AWJ36" s="17"/>
      <c r="AWK36" s="17"/>
      <c r="AWL36" s="17"/>
      <c r="AWM36" s="17"/>
      <c r="AWN36" s="17"/>
      <c r="AWO36" s="17"/>
      <c r="AWP36" s="17"/>
      <c r="AWQ36" s="17"/>
      <c r="AWR36" s="17"/>
      <c r="AWS36" s="17"/>
      <c r="AWT36" s="17"/>
      <c r="AWU36" s="17"/>
      <c r="AWV36" s="17"/>
      <c r="AWW36" s="17"/>
      <c r="AWX36" s="17"/>
      <c r="AWY36" s="17"/>
      <c r="AWZ36" s="17"/>
      <c r="AXA36" s="17"/>
      <c r="AXB36" s="17"/>
      <c r="AXC36" s="17"/>
      <c r="AXD36" s="17"/>
      <c r="AXE36" s="17"/>
      <c r="AXF36" s="17"/>
      <c r="AXG36" s="17"/>
      <c r="AXH36" s="17"/>
      <c r="AXI36" s="17"/>
      <c r="AXJ36" s="17"/>
      <c r="AXK36" s="17"/>
      <c r="AXL36" s="17"/>
      <c r="AXM36" s="17"/>
      <c r="AXN36" s="17"/>
      <c r="AXO36" s="17"/>
      <c r="AXP36" s="17"/>
      <c r="AXQ36" s="17"/>
      <c r="AXR36" s="17"/>
      <c r="AXS36" s="17"/>
      <c r="AXT36" s="17"/>
      <c r="AXU36" s="17"/>
      <c r="AXV36" s="17"/>
      <c r="AXW36" s="17"/>
      <c r="AXX36" s="17"/>
      <c r="AXY36" s="17"/>
      <c r="AXZ36" s="17"/>
      <c r="AYA36" s="17"/>
      <c r="AYB36" s="17"/>
      <c r="AYC36" s="17"/>
      <c r="AYD36" s="17"/>
      <c r="AYE36" s="17"/>
      <c r="AYF36" s="17"/>
      <c r="AYG36" s="17"/>
      <c r="AYH36" s="17"/>
      <c r="AYI36" s="17"/>
      <c r="AYJ36" s="17"/>
      <c r="AYK36" s="17"/>
      <c r="AYL36" s="17"/>
      <c r="AYM36" s="17"/>
      <c r="AYN36" s="17"/>
      <c r="AYO36" s="17"/>
      <c r="AYP36" s="17"/>
      <c r="AYQ36" s="17"/>
      <c r="AYR36" s="17"/>
      <c r="AYS36" s="17"/>
      <c r="AYT36" s="17"/>
      <c r="AYU36" s="17"/>
      <c r="AYV36" s="17"/>
      <c r="AYW36" s="17"/>
      <c r="AYX36" s="17"/>
      <c r="AYY36" s="17"/>
      <c r="AYZ36" s="17"/>
      <c r="AZA36" s="17"/>
      <c r="AZB36" s="17"/>
      <c r="AZC36" s="17"/>
      <c r="AZD36" s="17"/>
      <c r="AZE36" s="17"/>
      <c r="AZF36" s="17"/>
      <c r="AZG36" s="17"/>
      <c r="AZH36" s="17"/>
      <c r="AZI36" s="17"/>
      <c r="AZJ36" s="17"/>
      <c r="AZK36" s="17"/>
      <c r="AZL36" s="17"/>
      <c r="AZM36" s="17"/>
      <c r="AZN36" s="17"/>
      <c r="AZO36" s="17"/>
      <c r="AZP36" s="17"/>
      <c r="AZQ36" s="17"/>
      <c r="AZR36" s="17"/>
      <c r="AZS36" s="17"/>
      <c r="AZT36" s="17"/>
      <c r="AZU36" s="17"/>
      <c r="AZV36" s="17"/>
      <c r="AZW36" s="17"/>
      <c r="AZX36" s="17"/>
      <c r="AZY36" s="17"/>
      <c r="AZZ36" s="17"/>
      <c r="BAA36" s="17"/>
      <c r="BAB36" s="17"/>
      <c r="BAC36" s="17"/>
      <c r="BAD36" s="17"/>
      <c r="BAE36" s="17"/>
      <c r="BAF36" s="17"/>
      <c r="BAG36" s="17"/>
      <c r="BAH36" s="17"/>
      <c r="BAI36" s="17"/>
      <c r="BAJ36" s="17"/>
      <c r="BAK36" s="17"/>
      <c r="BAL36" s="17"/>
      <c r="BAM36" s="17"/>
      <c r="BAN36" s="17"/>
      <c r="BAO36" s="17"/>
      <c r="BAP36" s="17"/>
      <c r="BAQ36" s="17"/>
      <c r="BAR36" s="17"/>
      <c r="BAS36" s="17"/>
      <c r="BAT36" s="17"/>
      <c r="BAU36" s="17"/>
      <c r="BAV36" s="17"/>
      <c r="BAW36" s="17"/>
      <c r="BAX36" s="17"/>
      <c r="BAY36" s="17"/>
      <c r="BAZ36" s="17"/>
      <c r="BBA36" s="17"/>
      <c r="BBB36" s="17"/>
      <c r="BBC36" s="17"/>
      <c r="BBD36" s="17"/>
      <c r="BBE36" s="17"/>
      <c r="BBF36" s="17"/>
      <c r="BBG36" s="17"/>
      <c r="BBH36" s="17"/>
      <c r="BBI36" s="17"/>
      <c r="BBJ36" s="17"/>
      <c r="BBK36" s="17"/>
      <c r="BBL36" s="17"/>
      <c r="BBM36" s="17"/>
      <c r="BBN36" s="17"/>
      <c r="BBO36" s="17"/>
      <c r="BBP36" s="17"/>
      <c r="BBQ36" s="17"/>
      <c r="BBR36" s="17"/>
      <c r="BBS36" s="17"/>
      <c r="BBT36" s="17"/>
      <c r="BBU36" s="17"/>
      <c r="BBV36" s="17"/>
      <c r="BBW36" s="17"/>
      <c r="BBX36" s="17"/>
      <c r="BBY36" s="17"/>
      <c r="BBZ36" s="17"/>
      <c r="BCA36" s="17"/>
      <c r="BCB36" s="17"/>
      <c r="BCC36" s="17"/>
      <c r="BCD36" s="17"/>
      <c r="BCE36" s="17"/>
      <c r="BCF36" s="17"/>
      <c r="BCG36" s="17"/>
      <c r="BCH36" s="17"/>
      <c r="BCI36" s="17"/>
      <c r="BCJ36" s="17"/>
      <c r="BCK36" s="17"/>
      <c r="BCL36" s="17"/>
      <c r="BCM36" s="17"/>
      <c r="BCN36" s="17"/>
      <c r="BCO36" s="17"/>
      <c r="BCP36" s="17"/>
      <c r="BCQ36" s="17"/>
      <c r="BCR36" s="17"/>
      <c r="BCS36" s="17"/>
      <c r="BCT36" s="17"/>
      <c r="BCU36" s="17"/>
      <c r="BCV36" s="17"/>
      <c r="BCW36" s="17"/>
      <c r="BCX36" s="17"/>
      <c r="BCY36" s="17"/>
      <c r="BCZ36" s="17"/>
      <c r="BDA36" s="17"/>
      <c r="BDB36" s="17"/>
      <c r="BDC36" s="17"/>
      <c r="BDD36" s="17"/>
      <c r="BDE36" s="17"/>
      <c r="BDF36" s="17"/>
      <c r="BDG36" s="17"/>
      <c r="BDH36" s="17"/>
      <c r="BDI36" s="17"/>
      <c r="BDJ36" s="17"/>
      <c r="BDK36" s="17"/>
      <c r="BDL36" s="17"/>
      <c r="BDM36" s="17"/>
      <c r="BDN36" s="17"/>
      <c r="BDO36" s="17"/>
      <c r="BDP36" s="17"/>
      <c r="BDQ36" s="17"/>
      <c r="BDR36" s="17"/>
      <c r="BDS36" s="17"/>
      <c r="BDT36" s="17"/>
      <c r="BDU36" s="17"/>
      <c r="BDV36" s="17"/>
      <c r="BDW36" s="17"/>
      <c r="BDX36" s="17"/>
      <c r="BDY36" s="17"/>
      <c r="BDZ36" s="17"/>
      <c r="BEA36" s="17"/>
      <c r="BEB36" s="17"/>
      <c r="BEC36" s="17"/>
      <c r="BED36" s="17"/>
      <c r="BEE36" s="17"/>
      <c r="BEF36" s="17"/>
      <c r="BEG36" s="17"/>
      <c r="BEH36" s="17"/>
      <c r="BEI36" s="17"/>
      <c r="BEJ36" s="17"/>
      <c r="BEK36" s="17"/>
      <c r="BEL36" s="17"/>
      <c r="BEM36" s="17"/>
      <c r="BEN36" s="17"/>
      <c r="BEO36" s="17"/>
      <c r="BEP36" s="17"/>
      <c r="BEQ36" s="17"/>
      <c r="BER36" s="17"/>
      <c r="BES36" s="17"/>
      <c r="BET36" s="17"/>
      <c r="BEU36" s="17"/>
      <c r="BEV36" s="17"/>
      <c r="BEW36" s="17"/>
      <c r="BEX36" s="17"/>
      <c r="BEY36" s="17"/>
      <c r="BEZ36" s="17"/>
      <c r="BFA36" s="17"/>
      <c r="BFB36" s="17"/>
      <c r="BFC36" s="17"/>
      <c r="BFD36" s="17"/>
      <c r="BFE36" s="17"/>
      <c r="BFF36" s="17"/>
      <c r="BFG36" s="17"/>
      <c r="BFH36" s="17"/>
      <c r="BFI36" s="17"/>
      <c r="BFJ36" s="17"/>
      <c r="BFK36" s="17"/>
      <c r="BFL36" s="17"/>
      <c r="BFM36" s="17"/>
      <c r="BFN36" s="17"/>
      <c r="BFO36" s="17"/>
      <c r="BFP36" s="17"/>
      <c r="BFQ36" s="17"/>
      <c r="BFR36" s="17"/>
      <c r="BFS36" s="17"/>
      <c r="BFT36" s="17"/>
      <c r="BFU36" s="17"/>
      <c r="BFV36" s="17"/>
      <c r="BFW36" s="17"/>
      <c r="BFX36" s="17"/>
      <c r="BFY36" s="17"/>
      <c r="BFZ36" s="17"/>
      <c r="BGA36" s="17"/>
      <c r="BGB36" s="17"/>
      <c r="BGC36" s="17"/>
      <c r="BGD36" s="17"/>
      <c r="BGE36" s="17"/>
      <c r="BGF36" s="17"/>
      <c r="BGG36" s="17"/>
      <c r="BGH36" s="17"/>
      <c r="BGI36" s="17"/>
      <c r="BGJ36" s="17"/>
      <c r="BGK36" s="17"/>
      <c r="BGL36" s="17"/>
      <c r="BGM36" s="17"/>
      <c r="BGN36" s="17"/>
      <c r="BGO36" s="17"/>
      <c r="BGP36" s="17"/>
      <c r="BGQ36" s="17"/>
      <c r="BGR36" s="17"/>
      <c r="BGS36" s="17"/>
      <c r="BGT36" s="17"/>
      <c r="BGU36" s="17"/>
      <c r="BGV36" s="17"/>
      <c r="BGW36" s="17"/>
      <c r="BGX36" s="17"/>
      <c r="BGY36" s="17"/>
      <c r="BGZ36" s="17"/>
      <c r="BHA36" s="17"/>
      <c r="BHB36" s="17"/>
      <c r="BHC36" s="17"/>
      <c r="BHD36" s="17"/>
      <c r="BHE36" s="17"/>
      <c r="BHF36" s="17"/>
      <c r="BHG36" s="17"/>
      <c r="BHH36" s="17"/>
      <c r="BHI36" s="17"/>
      <c r="BHJ36" s="17"/>
      <c r="BHK36" s="17"/>
      <c r="BHL36" s="17"/>
      <c r="BHM36" s="17"/>
      <c r="BHN36" s="17"/>
      <c r="BHO36" s="17"/>
      <c r="BHP36" s="17"/>
      <c r="BHQ36" s="17"/>
      <c r="BHR36" s="17"/>
      <c r="BHS36" s="17"/>
      <c r="BHT36" s="17"/>
      <c r="BHU36" s="17"/>
      <c r="BHV36" s="17"/>
      <c r="BHW36" s="17"/>
      <c r="BHX36" s="17"/>
      <c r="BHY36" s="17"/>
      <c r="BHZ36" s="17"/>
      <c r="BIA36" s="17"/>
      <c r="BIB36" s="17"/>
      <c r="BIC36" s="17"/>
      <c r="BID36" s="17"/>
      <c r="BIE36" s="17"/>
      <c r="BIF36" s="17"/>
      <c r="BIG36" s="17"/>
      <c r="BIH36" s="17"/>
      <c r="BII36" s="17"/>
      <c r="BIJ36" s="17"/>
      <c r="BIK36" s="17"/>
      <c r="BIL36" s="17"/>
      <c r="BIM36" s="17"/>
      <c r="BIN36" s="17"/>
      <c r="BIO36" s="17"/>
      <c r="BIP36" s="17"/>
      <c r="BIQ36" s="17"/>
      <c r="BIR36" s="17"/>
      <c r="BIS36" s="17"/>
      <c r="BIT36" s="17"/>
      <c r="BIU36" s="17"/>
      <c r="BIV36" s="17"/>
      <c r="BIW36" s="17"/>
      <c r="BIX36" s="17"/>
      <c r="BIY36" s="17"/>
      <c r="BIZ36" s="17"/>
      <c r="BJA36" s="17"/>
      <c r="BJB36" s="17"/>
      <c r="BJC36" s="17"/>
      <c r="BJD36" s="17"/>
      <c r="BJE36" s="17"/>
      <c r="BJF36" s="17"/>
      <c r="BJG36" s="17"/>
      <c r="BJH36" s="17"/>
      <c r="BJI36" s="17"/>
      <c r="BJJ36" s="17"/>
      <c r="BJK36" s="17"/>
      <c r="BJL36" s="17"/>
      <c r="BJM36" s="17"/>
      <c r="BJN36" s="17"/>
      <c r="BJO36" s="17"/>
      <c r="BJP36" s="17"/>
      <c r="BJQ36" s="17"/>
      <c r="BJR36" s="17"/>
      <c r="BJS36" s="17"/>
      <c r="BJT36" s="17"/>
      <c r="BJU36" s="17"/>
      <c r="BJV36" s="17"/>
      <c r="BJW36" s="17"/>
      <c r="BJX36" s="17"/>
      <c r="BJY36" s="17"/>
      <c r="BJZ36" s="17"/>
      <c r="BKA36" s="17"/>
      <c r="BKB36" s="17"/>
      <c r="BKC36" s="17"/>
      <c r="BKD36" s="17"/>
      <c r="BKE36" s="17"/>
      <c r="BKF36" s="17"/>
      <c r="BKG36" s="17"/>
      <c r="BKH36" s="17"/>
      <c r="BKI36" s="17"/>
      <c r="BKJ36" s="17"/>
      <c r="BKK36" s="17"/>
      <c r="BKL36" s="17"/>
      <c r="BKM36" s="17"/>
      <c r="BKN36" s="17"/>
      <c r="BKO36" s="17"/>
      <c r="BKP36" s="17"/>
      <c r="BKQ36" s="17"/>
      <c r="BKR36" s="17"/>
      <c r="BKS36" s="17"/>
      <c r="BKT36" s="17"/>
      <c r="BKU36" s="17"/>
      <c r="BKV36" s="17"/>
      <c r="BKW36" s="17"/>
      <c r="BKX36" s="17"/>
      <c r="BKY36" s="17"/>
      <c r="BKZ36" s="17"/>
      <c r="BLA36" s="17"/>
      <c r="BLB36" s="17"/>
      <c r="BLC36" s="17"/>
      <c r="BLD36" s="17"/>
      <c r="BLE36" s="17"/>
      <c r="BLF36" s="17"/>
      <c r="BLG36" s="17"/>
      <c r="BLH36" s="17"/>
      <c r="BLI36" s="17"/>
      <c r="BLJ36" s="17"/>
      <c r="BLK36" s="17"/>
      <c r="BLL36" s="17"/>
      <c r="BLM36" s="17"/>
      <c r="BLN36" s="17"/>
      <c r="BLO36" s="17"/>
      <c r="BLP36" s="17"/>
      <c r="BLQ36" s="17"/>
      <c r="BLR36" s="17"/>
      <c r="BLS36" s="17"/>
      <c r="BLT36" s="17"/>
      <c r="BLU36" s="17"/>
      <c r="BLV36" s="17"/>
      <c r="BLW36" s="17"/>
      <c r="BLX36" s="17"/>
      <c r="BLY36" s="17"/>
      <c r="BLZ36" s="17"/>
      <c r="BMA36" s="17"/>
      <c r="BMB36" s="17"/>
      <c r="BMC36" s="17"/>
      <c r="BMD36" s="17"/>
      <c r="BME36" s="17"/>
      <c r="BMF36" s="17"/>
      <c r="BMG36" s="17"/>
      <c r="BMH36" s="17"/>
      <c r="BMI36" s="17"/>
      <c r="BMJ36" s="17"/>
      <c r="BMK36" s="17"/>
      <c r="BML36" s="17"/>
      <c r="BMM36" s="17"/>
      <c r="BMN36" s="17"/>
      <c r="BMO36" s="17"/>
      <c r="BMP36" s="17"/>
      <c r="BMQ36" s="17"/>
      <c r="BMR36" s="17"/>
      <c r="BMS36" s="17"/>
      <c r="BMT36" s="17"/>
      <c r="BMU36" s="17"/>
      <c r="BMV36" s="17"/>
      <c r="BMW36" s="17"/>
      <c r="BMX36" s="17"/>
      <c r="BMY36" s="17"/>
      <c r="BMZ36" s="17"/>
      <c r="BNA36" s="17"/>
      <c r="BNB36" s="17"/>
      <c r="BNC36" s="17"/>
      <c r="BND36" s="17"/>
      <c r="BNE36" s="17"/>
      <c r="BNF36" s="17"/>
      <c r="BNG36" s="17"/>
      <c r="BNH36" s="17"/>
      <c r="BNI36" s="17"/>
      <c r="BNJ36" s="17"/>
      <c r="BNK36" s="17"/>
      <c r="BNL36" s="17"/>
      <c r="BNM36" s="17"/>
      <c r="BNN36" s="17"/>
      <c r="BNO36" s="17"/>
      <c r="BNP36" s="17"/>
      <c r="BNQ36" s="17"/>
      <c r="BNR36" s="17"/>
      <c r="BNS36" s="17"/>
      <c r="BNT36" s="17"/>
      <c r="BNU36" s="17"/>
      <c r="BNV36" s="17"/>
      <c r="BNW36" s="17"/>
      <c r="BNX36" s="17"/>
      <c r="BNY36" s="17"/>
      <c r="BNZ36" s="17"/>
      <c r="BOA36" s="17"/>
      <c r="BOB36" s="17"/>
      <c r="BOC36" s="17"/>
      <c r="BOD36" s="17"/>
      <c r="BOE36" s="17"/>
      <c r="BOF36" s="17"/>
      <c r="BOG36" s="17"/>
      <c r="BOH36" s="17"/>
      <c r="BOI36" s="17"/>
      <c r="BOJ36" s="17"/>
      <c r="BOK36" s="17"/>
      <c r="BOL36" s="17"/>
      <c r="BOM36" s="17"/>
      <c r="BON36" s="17"/>
      <c r="BOO36" s="17"/>
      <c r="BOP36" s="17"/>
      <c r="BOQ36" s="17"/>
      <c r="BOR36" s="17"/>
      <c r="BOS36" s="17"/>
      <c r="BOT36" s="17"/>
      <c r="BOU36" s="17"/>
      <c r="BOV36" s="17"/>
      <c r="BOW36" s="17"/>
      <c r="BOX36" s="17"/>
      <c r="BOY36" s="17"/>
      <c r="BOZ36" s="17"/>
      <c r="BPA36" s="17"/>
      <c r="BPB36" s="17"/>
      <c r="BPC36" s="17"/>
      <c r="BPD36" s="17"/>
      <c r="BPE36" s="17"/>
      <c r="BPF36" s="17"/>
      <c r="BPG36" s="17"/>
      <c r="BPH36" s="17"/>
      <c r="BPI36" s="17"/>
      <c r="BPJ36" s="17"/>
      <c r="BPK36" s="17"/>
      <c r="BPL36" s="17"/>
      <c r="BPM36" s="17"/>
      <c r="BPN36" s="17"/>
      <c r="BPO36" s="17"/>
      <c r="BPP36" s="17"/>
      <c r="BPQ36" s="17"/>
      <c r="BPR36" s="17"/>
      <c r="BPS36" s="17"/>
      <c r="BPT36" s="17"/>
      <c r="BPU36" s="17"/>
      <c r="BPV36" s="17"/>
      <c r="BPW36" s="17"/>
      <c r="BPX36" s="17"/>
      <c r="BPY36" s="17"/>
      <c r="BPZ36" s="17"/>
      <c r="BQA36" s="17"/>
      <c r="BQB36" s="17"/>
      <c r="BQC36" s="17"/>
      <c r="BQD36" s="17"/>
      <c r="BQE36" s="17"/>
      <c r="BQF36" s="17"/>
      <c r="BQG36" s="17"/>
      <c r="BQH36" s="17"/>
      <c r="BQI36" s="17"/>
      <c r="BQJ36" s="17"/>
      <c r="BQK36" s="17"/>
      <c r="BQL36" s="17"/>
      <c r="BQM36" s="17"/>
      <c r="BQN36" s="17"/>
      <c r="BQO36" s="17"/>
      <c r="BQP36" s="17"/>
      <c r="BQQ36" s="17"/>
      <c r="BQR36" s="17"/>
      <c r="BQS36" s="17"/>
      <c r="BQT36" s="17"/>
      <c r="BQU36" s="17"/>
      <c r="BQV36" s="17"/>
      <c r="BQW36" s="17"/>
      <c r="BQX36" s="17"/>
      <c r="BQY36" s="17"/>
      <c r="BQZ36" s="17"/>
      <c r="BRA36" s="17"/>
      <c r="BRB36" s="17"/>
      <c r="BRC36" s="17"/>
      <c r="BRD36" s="17"/>
      <c r="BRE36" s="17"/>
      <c r="BRF36" s="17"/>
      <c r="BRG36" s="17"/>
      <c r="BRH36" s="17"/>
      <c r="BRI36" s="17"/>
      <c r="BRJ36" s="17"/>
      <c r="BRK36" s="17"/>
      <c r="BRL36" s="17"/>
      <c r="BRM36" s="17"/>
      <c r="BRN36" s="17"/>
      <c r="BRO36" s="17"/>
      <c r="BRP36" s="17"/>
      <c r="BRQ36" s="17"/>
      <c r="BRR36" s="17"/>
      <c r="BRS36" s="17"/>
      <c r="BRT36" s="17"/>
      <c r="BRU36" s="17"/>
      <c r="BRV36" s="17"/>
      <c r="BRW36" s="17"/>
      <c r="BRX36" s="17"/>
      <c r="BRY36" s="17"/>
      <c r="BRZ36" s="17"/>
      <c r="BSA36" s="17"/>
      <c r="BSB36" s="17"/>
      <c r="BSC36" s="17"/>
      <c r="BSD36" s="17"/>
      <c r="BSE36" s="17"/>
      <c r="BSF36" s="17"/>
      <c r="BSG36" s="17"/>
      <c r="BSH36" s="17"/>
      <c r="BSI36" s="17"/>
      <c r="BSJ36" s="17"/>
      <c r="BSK36" s="17"/>
      <c r="BSL36" s="17"/>
      <c r="BSM36" s="17"/>
      <c r="BSN36" s="17"/>
      <c r="BSO36" s="17"/>
      <c r="BSP36" s="17"/>
      <c r="BSQ36" s="17"/>
      <c r="BSR36" s="17"/>
      <c r="BSS36" s="17"/>
      <c r="BST36" s="17"/>
      <c r="BSU36" s="17"/>
      <c r="BSV36" s="17"/>
      <c r="BSW36" s="17"/>
      <c r="BSX36" s="17"/>
      <c r="BSY36" s="17"/>
      <c r="BSZ36" s="17"/>
      <c r="BTA36" s="17"/>
      <c r="BTB36" s="17"/>
      <c r="BTC36" s="17"/>
      <c r="BTD36" s="17"/>
      <c r="BTE36" s="17"/>
      <c r="BTF36" s="17"/>
      <c r="BTG36" s="17"/>
      <c r="BTH36" s="17"/>
      <c r="BTI36" s="17"/>
      <c r="BTJ36" s="17"/>
      <c r="BTK36" s="17"/>
      <c r="BTL36" s="17"/>
      <c r="BTM36" s="17"/>
      <c r="BTN36" s="17"/>
      <c r="BTO36" s="17"/>
      <c r="BTP36" s="17"/>
      <c r="BTQ36" s="17"/>
      <c r="BTR36" s="17"/>
      <c r="BTS36" s="17"/>
      <c r="BTT36" s="17"/>
      <c r="BTU36" s="17"/>
      <c r="BTV36" s="17"/>
      <c r="BTW36" s="17"/>
      <c r="BTX36" s="17"/>
      <c r="BTY36" s="17"/>
      <c r="BTZ36" s="17"/>
      <c r="BUA36" s="17"/>
      <c r="BUB36" s="17"/>
      <c r="BUC36" s="17"/>
      <c r="BUD36" s="17"/>
      <c r="BUE36" s="17"/>
      <c r="BUF36" s="17"/>
      <c r="BUG36" s="17"/>
      <c r="BUH36" s="17"/>
      <c r="BUI36" s="17"/>
      <c r="BUJ36" s="17"/>
      <c r="BUK36" s="17"/>
      <c r="BUL36" s="17"/>
      <c r="BUM36" s="17"/>
      <c r="BUN36" s="17"/>
      <c r="BUO36" s="17"/>
      <c r="BUP36" s="17"/>
      <c r="BUQ36" s="17"/>
      <c r="BUR36" s="17"/>
      <c r="BUS36" s="17"/>
      <c r="BUT36" s="17"/>
      <c r="BUU36" s="17"/>
      <c r="BUV36" s="17"/>
      <c r="BUW36" s="17"/>
      <c r="BUX36" s="17"/>
      <c r="BUY36" s="17"/>
      <c r="BUZ36" s="17"/>
      <c r="BVA36" s="17"/>
      <c r="BVB36" s="17"/>
      <c r="BVC36" s="17"/>
      <c r="BVD36" s="17"/>
      <c r="BVE36" s="17"/>
      <c r="BVF36" s="17"/>
      <c r="BVG36" s="17"/>
      <c r="BVH36" s="17"/>
      <c r="BVI36" s="17"/>
      <c r="BVJ36" s="17"/>
      <c r="BVK36" s="17"/>
      <c r="BVL36" s="17"/>
      <c r="BVM36" s="17"/>
      <c r="BVN36" s="17"/>
      <c r="BVO36" s="17"/>
      <c r="BVP36" s="17"/>
      <c r="BVQ36" s="17"/>
      <c r="BVR36" s="17"/>
      <c r="BVS36" s="17"/>
      <c r="BVT36" s="17"/>
      <c r="BVU36" s="17"/>
      <c r="BVV36" s="17"/>
      <c r="BVW36" s="17"/>
      <c r="BVX36" s="17"/>
      <c r="BVY36" s="17"/>
      <c r="BVZ36" s="17"/>
      <c r="BWA36" s="17"/>
      <c r="BWB36" s="17"/>
      <c r="BWC36" s="17"/>
      <c r="BWD36" s="17"/>
      <c r="BWE36" s="17"/>
      <c r="BWF36" s="17"/>
      <c r="BWG36" s="17"/>
      <c r="BWH36" s="17"/>
      <c r="BWI36" s="17"/>
      <c r="BWJ36" s="17"/>
      <c r="BWK36" s="17"/>
      <c r="BWL36" s="17"/>
      <c r="BWM36" s="17"/>
      <c r="BWN36" s="17"/>
      <c r="BWO36" s="17"/>
      <c r="BWP36" s="17"/>
      <c r="BWQ36" s="17"/>
      <c r="BWR36" s="17"/>
      <c r="BWS36" s="17"/>
      <c r="BWT36" s="17"/>
      <c r="BWU36" s="17"/>
      <c r="BWV36" s="17"/>
      <c r="BWW36" s="17"/>
      <c r="BWX36" s="17"/>
      <c r="BWY36" s="17"/>
      <c r="BWZ36" s="17"/>
      <c r="BXA36" s="17"/>
      <c r="BXB36" s="17"/>
      <c r="BXC36" s="17"/>
      <c r="BXD36" s="17"/>
      <c r="BXE36" s="17"/>
      <c r="BXF36" s="17"/>
      <c r="BXG36" s="17"/>
      <c r="BXH36" s="17"/>
      <c r="BXI36" s="17"/>
      <c r="BXJ36" s="17"/>
      <c r="BXK36" s="17"/>
      <c r="BXL36" s="17"/>
      <c r="BXM36" s="17"/>
      <c r="BXN36" s="17"/>
      <c r="BXO36" s="17"/>
      <c r="BXP36" s="17"/>
      <c r="BXQ36" s="17"/>
      <c r="BXR36" s="17"/>
      <c r="BXS36" s="17"/>
      <c r="BXT36" s="17"/>
      <c r="BXU36" s="17"/>
      <c r="BXV36" s="17"/>
      <c r="BXW36" s="17"/>
      <c r="BXX36" s="17"/>
      <c r="BXY36" s="17"/>
      <c r="BXZ36" s="17"/>
      <c r="BYA36" s="17"/>
      <c r="BYB36" s="17"/>
      <c r="BYC36" s="17"/>
      <c r="BYD36" s="17"/>
      <c r="BYE36" s="17"/>
      <c r="BYF36" s="17"/>
      <c r="BYG36" s="17"/>
      <c r="BYH36" s="17"/>
      <c r="BYI36" s="17"/>
      <c r="BYJ36" s="17"/>
      <c r="BYK36" s="17"/>
      <c r="BYL36" s="17"/>
      <c r="BYM36" s="17"/>
      <c r="BYN36" s="17"/>
      <c r="BYO36" s="17"/>
      <c r="BYP36" s="17"/>
      <c r="BYQ36" s="17"/>
      <c r="BYR36" s="17"/>
      <c r="BYS36" s="17"/>
      <c r="BYT36" s="17"/>
      <c r="BYU36" s="17"/>
      <c r="BYV36" s="17"/>
      <c r="BYW36" s="17"/>
      <c r="BYX36" s="17"/>
      <c r="BYY36" s="17"/>
      <c r="BYZ36" s="17"/>
      <c r="BZA36" s="17"/>
      <c r="BZB36" s="17"/>
      <c r="BZC36" s="17"/>
      <c r="BZD36" s="17"/>
      <c r="BZE36" s="17"/>
      <c r="BZF36" s="17"/>
      <c r="BZG36" s="17"/>
      <c r="BZH36" s="17"/>
      <c r="BZI36" s="17"/>
      <c r="BZJ36" s="17"/>
      <c r="BZK36" s="17"/>
      <c r="BZL36" s="17"/>
      <c r="BZM36" s="17"/>
      <c r="BZN36" s="17"/>
      <c r="BZO36" s="17"/>
      <c r="BZP36" s="17"/>
      <c r="BZQ36" s="17"/>
      <c r="BZR36" s="17"/>
      <c r="BZS36" s="17"/>
      <c r="BZT36" s="17"/>
      <c r="BZU36" s="17"/>
      <c r="BZV36" s="17"/>
      <c r="BZW36" s="17"/>
      <c r="BZX36" s="17"/>
      <c r="BZY36" s="17"/>
      <c r="BZZ36" s="17"/>
      <c r="CAA36" s="17"/>
      <c r="CAB36" s="17"/>
      <c r="CAC36" s="17"/>
      <c r="CAD36" s="17"/>
      <c r="CAE36" s="17"/>
      <c r="CAF36" s="17"/>
      <c r="CAG36" s="17"/>
      <c r="CAH36" s="17"/>
      <c r="CAI36" s="17"/>
      <c r="CAJ36" s="17"/>
      <c r="CAK36" s="17"/>
      <c r="CAL36" s="17"/>
      <c r="CAM36" s="17"/>
      <c r="CAN36" s="17"/>
      <c r="CAO36" s="17"/>
      <c r="CAP36" s="17"/>
      <c r="CAQ36" s="17"/>
      <c r="CAR36" s="17"/>
      <c r="CAS36" s="17"/>
      <c r="CAT36" s="17"/>
      <c r="CAU36" s="17"/>
      <c r="CAV36" s="17"/>
      <c r="CAW36" s="17"/>
      <c r="CAX36" s="17"/>
      <c r="CAY36" s="17"/>
      <c r="CAZ36" s="17"/>
      <c r="CBA36" s="17"/>
      <c r="CBB36" s="17"/>
      <c r="CBC36" s="17"/>
      <c r="CBD36" s="17"/>
      <c r="CBE36" s="17"/>
      <c r="CBF36" s="17"/>
      <c r="CBG36" s="17"/>
      <c r="CBH36" s="17"/>
      <c r="CBI36" s="17"/>
      <c r="CBJ36" s="17"/>
      <c r="CBK36" s="17"/>
      <c r="CBL36" s="17"/>
      <c r="CBM36" s="17"/>
      <c r="CBN36" s="17"/>
      <c r="CBO36" s="17"/>
      <c r="CBP36" s="17"/>
      <c r="CBQ36" s="17"/>
      <c r="CBR36" s="17"/>
      <c r="CBS36" s="17"/>
      <c r="CBT36" s="17"/>
      <c r="CBU36" s="17"/>
      <c r="CBV36" s="17"/>
      <c r="CBW36" s="17"/>
      <c r="CBX36" s="17"/>
      <c r="CBY36" s="17"/>
      <c r="CBZ36" s="17"/>
      <c r="CCA36" s="17"/>
      <c r="CCB36" s="17"/>
      <c r="CCC36" s="17"/>
      <c r="CCD36" s="17"/>
      <c r="CCE36" s="17"/>
      <c r="CCF36" s="17"/>
      <c r="CCG36" s="17"/>
      <c r="CCH36" s="17"/>
      <c r="CCI36" s="17"/>
      <c r="CCJ36" s="17"/>
      <c r="CCK36" s="17"/>
      <c r="CCL36" s="17"/>
      <c r="CCM36" s="17"/>
      <c r="CCN36" s="17"/>
      <c r="CCO36" s="17"/>
      <c r="CCP36" s="17"/>
      <c r="CCQ36" s="17"/>
      <c r="CCR36" s="17"/>
      <c r="CCS36" s="17"/>
      <c r="CCT36" s="17"/>
      <c r="CCU36" s="17"/>
      <c r="CCV36" s="17"/>
      <c r="CCW36" s="17"/>
      <c r="CCX36" s="17"/>
      <c r="CCY36" s="17"/>
      <c r="CCZ36" s="17"/>
      <c r="CDA36" s="17"/>
      <c r="CDB36" s="17"/>
      <c r="CDC36" s="17"/>
      <c r="CDD36" s="17"/>
      <c r="CDE36" s="17"/>
      <c r="CDF36" s="17"/>
      <c r="CDG36" s="17"/>
      <c r="CDH36" s="17"/>
      <c r="CDI36" s="17"/>
      <c r="CDJ36" s="17"/>
      <c r="CDK36" s="17"/>
      <c r="CDL36" s="17"/>
      <c r="CDM36" s="17"/>
      <c r="CDN36" s="17"/>
      <c r="CDO36" s="17"/>
      <c r="CDP36" s="17"/>
      <c r="CDQ36" s="17"/>
      <c r="CDR36" s="17"/>
      <c r="CDS36" s="17"/>
      <c r="CDT36" s="17"/>
      <c r="CDU36" s="17"/>
      <c r="CDV36" s="17"/>
      <c r="CDW36" s="17"/>
      <c r="CDX36" s="17"/>
      <c r="CDY36" s="17"/>
      <c r="CDZ36" s="17"/>
      <c r="CEA36" s="17"/>
      <c r="CEB36" s="17"/>
      <c r="CEC36" s="17"/>
      <c r="CED36" s="17"/>
      <c r="CEE36" s="17"/>
      <c r="CEF36" s="17"/>
      <c r="CEG36" s="17"/>
      <c r="CEH36" s="17"/>
      <c r="CEI36" s="17"/>
      <c r="CEJ36" s="17"/>
      <c r="CEK36" s="17"/>
      <c r="CEL36" s="17"/>
      <c r="CEM36" s="17"/>
      <c r="CEN36" s="17"/>
      <c r="CEO36" s="17"/>
      <c r="CEP36" s="17"/>
      <c r="CEQ36" s="17"/>
      <c r="CER36" s="17"/>
      <c r="CES36" s="17"/>
      <c r="CET36" s="17"/>
      <c r="CEU36" s="17"/>
      <c r="CEV36" s="17"/>
      <c r="CEW36" s="17"/>
      <c r="CEX36" s="17"/>
      <c r="CEY36" s="17"/>
      <c r="CEZ36" s="17"/>
      <c r="CFA36" s="17"/>
      <c r="CFB36" s="17"/>
      <c r="CFC36" s="17"/>
      <c r="CFD36" s="17"/>
      <c r="CFE36" s="17"/>
      <c r="CFF36" s="17"/>
      <c r="CFG36" s="17"/>
      <c r="CFH36" s="17"/>
      <c r="CFI36" s="17"/>
      <c r="CFJ36" s="17"/>
      <c r="CFK36" s="17"/>
      <c r="CFL36" s="17"/>
      <c r="CFM36" s="17"/>
      <c r="CFN36" s="17"/>
      <c r="CFO36" s="17"/>
      <c r="CFP36" s="17"/>
      <c r="CFQ36" s="17"/>
      <c r="CFR36" s="17"/>
      <c r="CFS36" s="17"/>
      <c r="CFT36" s="17"/>
      <c r="CFU36" s="17"/>
      <c r="CFV36" s="17"/>
      <c r="CFW36" s="17"/>
      <c r="CFX36" s="17"/>
      <c r="CFY36" s="17"/>
      <c r="CFZ36" s="17"/>
      <c r="CGA36" s="17"/>
      <c r="CGB36" s="17"/>
      <c r="CGC36" s="17"/>
      <c r="CGD36" s="17"/>
      <c r="CGE36" s="17"/>
      <c r="CGF36" s="17"/>
      <c r="CGG36" s="17"/>
      <c r="CGH36" s="17"/>
      <c r="CGI36" s="17"/>
      <c r="CGJ36" s="17"/>
      <c r="CGK36" s="17"/>
      <c r="CGL36" s="17"/>
      <c r="CGM36" s="17"/>
      <c r="CGN36" s="17"/>
      <c r="CGO36" s="17"/>
      <c r="CGP36" s="17"/>
      <c r="CGQ36" s="17"/>
      <c r="CGR36" s="17"/>
      <c r="CGS36" s="17"/>
      <c r="CGT36" s="17"/>
      <c r="CGU36" s="17"/>
      <c r="CGV36" s="17"/>
      <c r="CGW36" s="17"/>
      <c r="CGX36" s="17"/>
      <c r="CGY36" s="17"/>
      <c r="CGZ36" s="17"/>
      <c r="CHA36" s="17"/>
      <c r="CHB36" s="17"/>
      <c r="CHC36" s="17"/>
      <c r="CHD36" s="17"/>
      <c r="CHE36" s="17"/>
      <c r="CHF36" s="17"/>
      <c r="CHG36" s="17"/>
      <c r="CHH36" s="17"/>
      <c r="CHI36" s="17"/>
      <c r="CHJ36" s="17"/>
      <c r="CHK36" s="17"/>
      <c r="CHL36" s="17"/>
      <c r="CHM36" s="17"/>
      <c r="CHN36" s="17"/>
      <c r="CHO36" s="17"/>
      <c r="CHP36" s="17"/>
      <c r="CHQ36" s="17"/>
      <c r="CHR36" s="17"/>
      <c r="CHS36" s="17"/>
      <c r="CHT36" s="17"/>
      <c r="CHU36" s="17"/>
      <c r="CHV36" s="17"/>
      <c r="CHW36" s="17"/>
      <c r="CHX36" s="17"/>
      <c r="CHY36" s="17"/>
      <c r="CHZ36" s="17"/>
      <c r="CIA36" s="17"/>
      <c r="CIB36" s="17"/>
      <c r="CIC36" s="17"/>
      <c r="CID36" s="17"/>
      <c r="CIE36" s="17"/>
      <c r="CIF36" s="17"/>
      <c r="CIG36" s="17"/>
      <c r="CIH36" s="17"/>
      <c r="CII36" s="17"/>
      <c r="CIJ36" s="17"/>
      <c r="CIK36" s="17"/>
      <c r="CIL36" s="17"/>
      <c r="CIM36" s="17"/>
      <c r="CIN36" s="17"/>
      <c r="CIO36" s="17"/>
      <c r="CIP36" s="17"/>
      <c r="CIQ36" s="17"/>
      <c r="CIR36" s="17"/>
      <c r="CIS36" s="17"/>
      <c r="CIT36" s="17"/>
      <c r="CIU36" s="17"/>
      <c r="CIV36" s="17"/>
      <c r="CIW36" s="17"/>
      <c r="CIX36" s="17"/>
      <c r="CIY36" s="17"/>
      <c r="CIZ36" s="17"/>
      <c r="CJA36" s="17"/>
      <c r="CJB36" s="17"/>
      <c r="CJC36" s="17"/>
      <c r="CJD36" s="17"/>
      <c r="CJE36" s="17"/>
      <c r="CJF36" s="17"/>
      <c r="CJG36" s="17"/>
      <c r="CJH36" s="17"/>
      <c r="CJI36" s="17"/>
      <c r="CJJ36" s="17"/>
      <c r="CJK36" s="17"/>
      <c r="CJL36" s="17"/>
      <c r="CJM36" s="17"/>
      <c r="CJN36" s="17"/>
      <c r="CJO36" s="17"/>
      <c r="CJP36" s="17"/>
      <c r="CJQ36" s="17"/>
      <c r="CJR36" s="17"/>
      <c r="CJS36" s="17"/>
      <c r="CJT36" s="17"/>
      <c r="CJU36" s="17"/>
      <c r="CJV36" s="17"/>
      <c r="CJW36" s="17"/>
      <c r="CJX36" s="17"/>
      <c r="CJY36" s="17"/>
      <c r="CJZ36" s="17"/>
      <c r="CKA36" s="17"/>
      <c r="CKB36" s="17"/>
      <c r="CKC36" s="17"/>
      <c r="CKD36" s="17"/>
      <c r="CKE36" s="17"/>
      <c r="CKF36" s="17"/>
      <c r="CKG36" s="17"/>
      <c r="CKH36" s="17"/>
      <c r="CKI36" s="17"/>
      <c r="CKJ36" s="17"/>
      <c r="CKK36" s="17"/>
      <c r="CKL36" s="17"/>
      <c r="CKM36" s="17"/>
      <c r="CKN36" s="17"/>
      <c r="CKO36" s="17"/>
      <c r="CKP36" s="17"/>
      <c r="CKQ36" s="17"/>
      <c r="CKR36" s="17"/>
      <c r="CKS36" s="17"/>
      <c r="CKT36" s="17"/>
      <c r="CKU36" s="17"/>
      <c r="CKV36" s="17"/>
      <c r="CKW36" s="17"/>
      <c r="CKX36" s="17"/>
      <c r="CKY36" s="17"/>
      <c r="CKZ36" s="17"/>
      <c r="CLA36" s="17"/>
      <c r="CLB36" s="17"/>
      <c r="CLC36" s="17"/>
      <c r="CLD36" s="17"/>
      <c r="CLE36" s="17"/>
      <c r="CLF36" s="17"/>
      <c r="CLG36" s="17"/>
      <c r="CLH36" s="17"/>
      <c r="CLI36" s="17"/>
      <c r="CLJ36" s="17"/>
      <c r="CLK36" s="17"/>
      <c r="CLL36" s="17"/>
      <c r="CLM36" s="17"/>
      <c r="CLN36" s="17"/>
      <c r="CLO36" s="17"/>
      <c r="CLP36" s="17"/>
      <c r="CLQ36" s="17"/>
      <c r="CLR36" s="17"/>
      <c r="CLS36" s="17"/>
      <c r="CLT36" s="17"/>
      <c r="CLU36" s="17"/>
      <c r="CLV36" s="17"/>
      <c r="CLW36" s="17"/>
      <c r="CLX36" s="17"/>
      <c r="CLY36" s="17"/>
      <c r="CLZ36" s="17"/>
      <c r="CMA36" s="17"/>
      <c r="CMB36" s="17"/>
      <c r="CMC36" s="17"/>
      <c r="CMD36" s="17"/>
      <c r="CME36" s="17"/>
      <c r="CMF36" s="17"/>
      <c r="CMG36" s="17"/>
      <c r="CMH36" s="17"/>
      <c r="CMI36" s="17"/>
      <c r="CMJ36" s="17"/>
      <c r="CMK36" s="17"/>
      <c r="CML36" s="17"/>
      <c r="CMM36" s="17"/>
      <c r="CMN36" s="17"/>
      <c r="CMO36" s="17"/>
      <c r="CMP36" s="17"/>
      <c r="CMQ36" s="17"/>
      <c r="CMR36" s="17"/>
      <c r="CMS36" s="17"/>
      <c r="CMT36" s="17"/>
      <c r="CMU36" s="17"/>
      <c r="CMV36" s="17"/>
      <c r="CMW36" s="17"/>
      <c r="CMX36" s="17"/>
      <c r="CMY36" s="17"/>
      <c r="CMZ36" s="17"/>
      <c r="CNA36" s="17"/>
      <c r="CNB36" s="17"/>
      <c r="CNC36" s="17"/>
      <c r="CND36" s="17"/>
      <c r="CNE36" s="17"/>
      <c r="CNF36" s="17"/>
      <c r="CNG36" s="17"/>
      <c r="CNH36" s="17"/>
      <c r="CNI36" s="17"/>
      <c r="CNJ36" s="17"/>
      <c r="CNK36" s="17"/>
      <c r="CNL36" s="17"/>
      <c r="CNM36" s="17"/>
      <c r="CNN36" s="17"/>
      <c r="CNO36" s="17"/>
      <c r="CNP36" s="17"/>
      <c r="CNQ36" s="17"/>
      <c r="CNR36" s="17"/>
      <c r="CNS36" s="17"/>
      <c r="CNT36" s="17"/>
      <c r="CNU36" s="17"/>
      <c r="CNV36" s="17"/>
      <c r="CNW36" s="17"/>
      <c r="CNX36" s="17"/>
      <c r="CNY36" s="17"/>
      <c r="CNZ36" s="17"/>
      <c r="COA36" s="17"/>
      <c r="COB36" s="17"/>
      <c r="COC36" s="17"/>
      <c r="COD36" s="17"/>
      <c r="COE36" s="17"/>
      <c r="COF36" s="17"/>
      <c r="COG36" s="17"/>
      <c r="COH36" s="17"/>
      <c r="COI36" s="17"/>
      <c r="COJ36" s="17"/>
      <c r="COK36" s="17"/>
      <c r="COL36" s="17"/>
      <c r="COM36" s="17"/>
      <c r="CON36" s="17"/>
      <c r="COO36" s="17"/>
      <c r="COP36" s="17"/>
      <c r="COQ36" s="17"/>
      <c r="COR36" s="17"/>
      <c r="COS36" s="17"/>
      <c r="COT36" s="17"/>
      <c r="COU36" s="17"/>
      <c r="COV36" s="17"/>
      <c r="COW36" s="17"/>
      <c r="COX36" s="17"/>
      <c r="COY36" s="17"/>
      <c r="COZ36" s="17"/>
      <c r="CPA36" s="17"/>
      <c r="CPB36" s="17"/>
      <c r="CPC36" s="17"/>
      <c r="CPD36" s="17"/>
      <c r="CPE36" s="17"/>
      <c r="CPF36" s="17"/>
      <c r="CPG36" s="17"/>
      <c r="CPH36" s="17"/>
      <c r="CPI36" s="17"/>
      <c r="CPJ36" s="17"/>
      <c r="CPK36" s="17"/>
      <c r="CPL36" s="17"/>
      <c r="CPM36" s="17"/>
      <c r="CPN36" s="17"/>
      <c r="CPO36" s="17"/>
      <c r="CPP36" s="17"/>
      <c r="CPQ36" s="17"/>
      <c r="CPR36" s="17"/>
      <c r="CPS36" s="17"/>
      <c r="CPT36" s="17"/>
      <c r="CPU36" s="17"/>
      <c r="CPV36" s="17"/>
      <c r="CPW36" s="17"/>
      <c r="CPX36" s="17"/>
      <c r="CPY36" s="17"/>
      <c r="CPZ36" s="17"/>
      <c r="CQA36" s="17"/>
      <c r="CQB36" s="17"/>
      <c r="CQC36" s="17"/>
      <c r="CQD36" s="17"/>
      <c r="CQE36" s="17"/>
      <c r="CQF36" s="17"/>
      <c r="CQG36" s="17"/>
      <c r="CQH36" s="17"/>
      <c r="CQI36" s="17"/>
      <c r="CQJ36" s="17"/>
      <c r="CQK36" s="17"/>
      <c r="CQL36" s="17"/>
      <c r="CQM36" s="17"/>
      <c r="CQN36" s="17"/>
      <c r="CQO36" s="17"/>
      <c r="CQP36" s="17"/>
      <c r="CQQ36" s="17"/>
      <c r="CQR36" s="17"/>
      <c r="CQS36" s="17"/>
      <c r="CQT36" s="17"/>
      <c r="CQU36" s="17"/>
      <c r="CQV36" s="17"/>
      <c r="CQW36" s="17"/>
      <c r="CQX36" s="17"/>
      <c r="CQY36" s="17"/>
      <c r="CQZ36" s="17"/>
      <c r="CRA36" s="17"/>
      <c r="CRB36" s="17"/>
      <c r="CRC36" s="17"/>
      <c r="CRD36" s="17"/>
      <c r="CRE36" s="17"/>
      <c r="CRF36" s="17"/>
      <c r="CRG36" s="17"/>
      <c r="CRH36" s="17"/>
      <c r="CRI36" s="17"/>
      <c r="CRJ36" s="17"/>
      <c r="CRK36" s="17"/>
      <c r="CRL36" s="17"/>
      <c r="CRM36" s="17"/>
      <c r="CRN36" s="17"/>
      <c r="CRO36" s="17"/>
      <c r="CRP36" s="17"/>
      <c r="CRQ36" s="17"/>
      <c r="CRR36" s="17"/>
      <c r="CRS36" s="17"/>
      <c r="CRT36" s="17"/>
      <c r="CRU36" s="17"/>
      <c r="CRV36" s="17"/>
      <c r="CRW36" s="17"/>
      <c r="CRX36" s="17"/>
      <c r="CRY36" s="17"/>
      <c r="CRZ36" s="17"/>
      <c r="CSA36" s="17"/>
      <c r="CSB36" s="17"/>
      <c r="CSC36" s="17"/>
      <c r="CSD36" s="17"/>
      <c r="CSE36" s="17"/>
      <c r="CSF36" s="17"/>
      <c r="CSG36" s="17"/>
      <c r="CSH36" s="17"/>
      <c r="CSI36" s="17"/>
      <c r="CSJ36" s="17"/>
      <c r="CSK36" s="17"/>
      <c r="CSL36" s="17"/>
      <c r="CSM36" s="17"/>
      <c r="CSN36" s="17"/>
      <c r="CSO36" s="17"/>
      <c r="CSP36" s="17"/>
      <c r="CSQ36" s="17"/>
      <c r="CSR36" s="17"/>
      <c r="CSS36" s="17"/>
      <c r="CST36" s="17"/>
      <c r="CSU36" s="17"/>
      <c r="CSV36" s="17"/>
      <c r="CSW36" s="17"/>
      <c r="CSX36" s="17"/>
      <c r="CSY36" s="17"/>
      <c r="CSZ36" s="17"/>
      <c r="CTA36" s="17"/>
      <c r="CTB36" s="17"/>
      <c r="CTC36" s="17"/>
      <c r="CTD36" s="17"/>
      <c r="CTE36" s="17"/>
      <c r="CTF36" s="17"/>
      <c r="CTG36" s="17"/>
      <c r="CTH36" s="17"/>
      <c r="CTI36" s="17"/>
      <c r="CTJ36" s="17"/>
      <c r="CTK36" s="17"/>
      <c r="CTL36" s="17"/>
      <c r="CTM36" s="17"/>
      <c r="CTN36" s="17"/>
      <c r="CTO36" s="17"/>
      <c r="CTP36" s="17"/>
      <c r="CTQ36" s="17"/>
      <c r="CTR36" s="17"/>
      <c r="CTS36" s="17"/>
      <c r="CTT36" s="17"/>
      <c r="CTU36" s="17"/>
      <c r="CTV36" s="17"/>
      <c r="CTW36" s="17"/>
      <c r="CTX36" s="17"/>
      <c r="CTY36" s="17"/>
      <c r="CTZ36" s="17"/>
      <c r="CUA36" s="17"/>
      <c r="CUB36" s="17"/>
      <c r="CUC36" s="17"/>
      <c r="CUD36" s="17"/>
      <c r="CUE36" s="17"/>
      <c r="CUF36" s="17"/>
      <c r="CUG36" s="17"/>
      <c r="CUH36" s="17"/>
      <c r="CUI36" s="17"/>
      <c r="CUJ36" s="17"/>
      <c r="CUK36" s="17"/>
      <c r="CUL36" s="17"/>
      <c r="CUM36" s="17"/>
      <c r="CUN36" s="17"/>
      <c r="CUO36" s="17"/>
      <c r="CUP36" s="17"/>
      <c r="CUQ36" s="17"/>
      <c r="CUR36" s="17"/>
      <c r="CUS36" s="17"/>
      <c r="CUT36" s="17"/>
      <c r="CUU36" s="17"/>
      <c r="CUV36" s="17"/>
      <c r="CUW36" s="17"/>
      <c r="CUX36" s="17"/>
      <c r="CUY36" s="17"/>
      <c r="CUZ36" s="17"/>
      <c r="CVA36" s="17"/>
      <c r="CVB36" s="17"/>
      <c r="CVC36" s="17"/>
      <c r="CVD36" s="17"/>
      <c r="CVE36" s="17"/>
      <c r="CVF36" s="17"/>
      <c r="CVG36" s="17"/>
      <c r="CVH36" s="17"/>
      <c r="CVI36" s="17"/>
      <c r="CVJ36" s="17"/>
      <c r="CVK36" s="17"/>
      <c r="CVL36" s="17"/>
      <c r="CVM36" s="17"/>
      <c r="CVN36" s="17"/>
      <c r="CVO36" s="17"/>
      <c r="CVP36" s="17"/>
      <c r="CVQ36" s="17"/>
      <c r="CVR36" s="17"/>
      <c r="CVS36" s="17"/>
      <c r="CVT36" s="17"/>
      <c r="CVU36" s="17"/>
      <c r="CVV36" s="17"/>
      <c r="CVW36" s="17"/>
      <c r="CVX36" s="17"/>
      <c r="CVY36" s="17"/>
      <c r="CVZ36" s="17"/>
      <c r="CWA36" s="17"/>
      <c r="CWB36" s="17"/>
      <c r="CWC36" s="17"/>
      <c r="CWD36" s="17"/>
      <c r="CWE36" s="17"/>
      <c r="CWF36" s="17"/>
      <c r="CWG36" s="17"/>
      <c r="CWH36" s="17"/>
      <c r="CWI36" s="17"/>
      <c r="CWJ36" s="17"/>
      <c r="CWK36" s="17"/>
      <c r="CWL36" s="17"/>
      <c r="CWM36" s="17"/>
      <c r="CWN36" s="17"/>
      <c r="CWO36" s="17"/>
      <c r="CWP36" s="17"/>
      <c r="CWQ36" s="17"/>
      <c r="CWR36" s="17"/>
      <c r="CWS36" s="17"/>
      <c r="CWT36" s="17"/>
      <c r="CWU36" s="17"/>
      <c r="CWV36" s="17"/>
      <c r="CWW36" s="17"/>
      <c r="CWX36" s="17"/>
      <c r="CWY36" s="17"/>
      <c r="CWZ36" s="17"/>
      <c r="CXA36" s="17"/>
      <c r="CXB36" s="17"/>
      <c r="CXC36" s="17"/>
      <c r="CXD36" s="17"/>
      <c r="CXE36" s="17"/>
      <c r="CXF36" s="17"/>
      <c r="CXG36" s="17"/>
      <c r="CXH36" s="17"/>
      <c r="CXI36" s="17"/>
      <c r="CXJ36" s="17"/>
      <c r="CXK36" s="17"/>
      <c r="CXL36" s="17"/>
      <c r="CXM36" s="17"/>
      <c r="CXN36" s="17"/>
      <c r="CXO36" s="17"/>
      <c r="CXP36" s="17"/>
      <c r="CXQ36" s="17"/>
      <c r="CXR36" s="17"/>
      <c r="CXS36" s="17"/>
      <c r="CXT36" s="17"/>
      <c r="CXU36" s="17"/>
      <c r="CXV36" s="17"/>
      <c r="CXW36" s="17"/>
      <c r="CXX36" s="17"/>
      <c r="CXY36" s="17"/>
      <c r="CXZ36" s="17"/>
      <c r="CYA36" s="17"/>
      <c r="CYB36" s="17"/>
      <c r="CYC36" s="17"/>
      <c r="CYD36" s="17"/>
      <c r="CYE36" s="17"/>
      <c r="CYF36" s="17"/>
      <c r="CYG36" s="17"/>
      <c r="CYH36" s="17"/>
      <c r="CYI36" s="17"/>
      <c r="CYJ36" s="17"/>
      <c r="CYK36" s="17"/>
      <c r="CYL36" s="17"/>
      <c r="CYM36" s="17"/>
      <c r="CYN36" s="17"/>
      <c r="CYO36" s="17"/>
      <c r="CYP36" s="17"/>
      <c r="CYQ36" s="17"/>
      <c r="CYR36" s="17"/>
      <c r="CYS36" s="17"/>
      <c r="CYT36" s="17"/>
      <c r="CYU36" s="17"/>
      <c r="CYV36" s="17"/>
      <c r="CYW36" s="17"/>
      <c r="CYX36" s="17"/>
      <c r="CYY36" s="17"/>
      <c r="CYZ36" s="17"/>
      <c r="CZA36" s="17"/>
      <c r="CZB36" s="17"/>
      <c r="CZC36" s="17"/>
      <c r="CZD36" s="17"/>
      <c r="CZE36" s="17"/>
      <c r="CZF36" s="17"/>
      <c r="CZG36" s="17"/>
      <c r="CZH36" s="17"/>
      <c r="CZI36" s="17"/>
      <c r="CZJ36" s="17"/>
      <c r="CZK36" s="17"/>
      <c r="CZL36" s="17"/>
      <c r="CZM36" s="17"/>
      <c r="CZN36" s="17"/>
      <c r="CZO36" s="17"/>
      <c r="CZP36" s="17"/>
      <c r="CZQ36" s="17"/>
      <c r="CZR36" s="17"/>
      <c r="CZS36" s="17"/>
      <c r="CZT36" s="17"/>
      <c r="CZU36" s="17"/>
      <c r="CZV36" s="17"/>
      <c r="CZW36" s="17"/>
      <c r="CZX36" s="17"/>
      <c r="CZY36" s="17"/>
      <c r="CZZ36" s="17"/>
      <c r="DAA36" s="17"/>
      <c r="DAB36" s="17"/>
      <c r="DAC36" s="17"/>
      <c r="DAD36" s="17"/>
    </row>
    <row r="37" spans="1:2734" s="7" customFormat="1" ht="14" customHeight="1" x14ac:dyDescent="0.3">
      <c r="A37" s="15"/>
      <c r="B37" s="2"/>
      <c r="D37" s="13"/>
      <c r="I37" s="13"/>
      <c r="J37" s="42" t="str">
        <f t="shared" si="3"/>
        <v/>
      </c>
      <c r="K37" s="34" t="str">
        <f t="shared" si="0"/>
        <v/>
      </c>
      <c r="L37" s="32"/>
      <c r="M37" s="14"/>
      <c r="N37" s="13"/>
      <c r="O37" s="35" t="str">
        <f t="shared" si="7"/>
        <v>N/A</v>
      </c>
      <c r="P37" s="36" t="str">
        <f>IF(ISBLANK(I37),"N/A",IF(ISBLANK(M37),WORKDAY(I37,19,Holidays!$B$2:$B$23),IF(ISBLANK(N37),"N/A",WORKDAY(N37,20-NETWORKDAYS(I37,M37,Holidays!$B$2:$B$23),Holidays!$B$2:$B$23))))</f>
        <v>N/A</v>
      </c>
      <c r="Q37" s="37" t="str">
        <f>IFERROR(IF(P37&gt;0,WORKDAY(P37,-10,Holidays!$B$2:$B$23),""),"N/A")</f>
        <v>N/A</v>
      </c>
      <c r="R37" s="37" t="str">
        <f>IFERROR(IF(P37&gt;0,WORKDAY(P37,-5,Holidays!$B$2:$B$23),""),"N/A")</f>
        <v>N/A</v>
      </c>
      <c r="S37" s="13"/>
      <c r="T37" s="39" t="str">
        <f>IF(ISBLANK(S37),"",IF(ISBLANK(M37),NETWORKDAYS(I37,S37,Holidays!$B$2:$B$23),SUM(NETWORKDAYS(I37,M37,Holidays!$B$2:$B$23),IF(ISBLANK(M37),NETWORKDAYS(N37,S37,Holidays!$B$2:$B$23),NETWORKDAYS(N37+1,S37,Holidays!$B$2:$B$23)))))</f>
        <v/>
      </c>
      <c r="U37" s="39" t="str">
        <f t="shared" si="8"/>
        <v/>
      </c>
      <c r="V37" s="38" t="str">
        <f ca="1">IF(P37="N/A","N/A",IF(ISBLANK(I37),"N/A",IF(ISBLANK(S37),NETWORKDAYS(TODAY(),P37,Holidays!$B$2:$B$23),"")))</f>
        <v>N/A</v>
      </c>
      <c r="W37" s="13"/>
      <c r="X37" s="40" t="str">
        <f t="shared" ca="1" si="9"/>
        <v/>
      </c>
      <c r="AB37" s="16"/>
      <c r="AC37" s="41" t="str">
        <f t="shared" si="5"/>
        <v/>
      </c>
      <c r="AD37" s="93"/>
      <c r="AE37" s="13"/>
      <c r="AF37" s="13"/>
      <c r="AG37" s="14"/>
      <c r="AH37" s="42" t="str">
        <f>IF(ISBLANK(AG37),"",NETWORKDAYS(AE37,AG37,Holidays!$B$2:$B$23))</f>
        <v/>
      </c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  <c r="KS37" s="17"/>
      <c r="KT37" s="17"/>
      <c r="KU37" s="17"/>
      <c r="KV37" s="17"/>
      <c r="KW37" s="17"/>
      <c r="KX37" s="17"/>
      <c r="KY37" s="17"/>
      <c r="KZ37" s="17"/>
      <c r="LA37" s="17"/>
      <c r="LB37" s="17"/>
      <c r="LC37" s="17"/>
      <c r="LD37" s="17"/>
      <c r="LE37" s="17"/>
      <c r="LF37" s="17"/>
      <c r="LG37" s="17"/>
      <c r="LH37" s="17"/>
      <c r="LI37" s="17"/>
      <c r="LJ37" s="17"/>
      <c r="LK37" s="17"/>
      <c r="LL37" s="17"/>
      <c r="LM37" s="17"/>
      <c r="LN37" s="17"/>
      <c r="LO37" s="17"/>
      <c r="LP37" s="17"/>
      <c r="LQ37" s="17"/>
      <c r="LR37" s="17"/>
      <c r="LS37" s="17"/>
      <c r="LT37" s="17"/>
      <c r="LU37" s="17"/>
      <c r="LV37" s="17"/>
      <c r="LW37" s="17"/>
      <c r="LX37" s="17"/>
      <c r="LY37" s="17"/>
      <c r="LZ37" s="17"/>
      <c r="MA37" s="17"/>
      <c r="MB37" s="17"/>
      <c r="MC37" s="17"/>
      <c r="MD37" s="17"/>
      <c r="ME37" s="17"/>
      <c r="MF37" s="17"/>
      <c r="MG37" s="17"/>
      <c r="MH37" s="17"/>
      <c r="MI37" s="17"/>
      <c r="MJ37" s="17"/>
      <c r="MK37" s="17"/>
      <c r="ML37" s="17"/>
      <c r="MM37" s="17"/>
      <c r="MN37" s="17"/>
      <c r="MO37" s="17"/>
      <c r="MP37" s="17"/>
      <c r="MQ37" s="17"/>
      <c r="MR37" s="17"/>
      <c r="MS37" s="17"/>
      <c r="MT37" s="17"/>
      <c r="MU37" s="17"/>
      <c r="MV37" s="17"/>
      <c r="MW37" s="17"/>
      <c r="MX37" s="17"/>
      <c r="MY37" s="17"/>
      <c r="MZ37" s="17"/>
      <c r="NA37" s="17"/>
      <c r="NB37" s="17"/>
      <c r="NC37" s="17"/>
      <c r="ND37" s="17"/>
      <c r="NE37" s="17"/>
      <c r="NF37" s="17"/>
      <c r="NG37" s="17"/>
      <c r="NH37" s="17"/>
      <c r="NI37" s="17"/>
      <c r="NJ37" s="17"/>
      <c r="NK37" s="17"/>
      <c r="NL37" s="17"/>
      <c r="NM37" s="17"/>
      <c r="NN37" s="17"/>
      <c r="NO37" s="17"/>
      <c r="NP37" s="17"/>
      <c r="NQ37" s="17"/>
      <c r="NR37" s="17"/>
      <c r="NS37" s="17"/>
      <c r="NT37" s="17"/>
      <c r="NU37" s="17"/>
      <c r="NV37" s="17"/>
      <c r="NW37" s="17"/>
      <c r="NX37" s="17"/>
      <c r="NY37" s="17"/>
      <c r="NZ37" s="17"/>
      <c r="OA37" s="17"/>
      <c r="OB37" s="17"/>
      <c r="OC37" s="17"/>
      <c r="OD37" s="17"/>
      <c r="OE37" s="17"/>
      <c r="OF37" s="17"/>
      <c r="OG37" s="17"/>
      <c r="OH37" s="17"/>
      <c r="OI37" s="17"/>
      <c r="OJ37" s="17"/>
      <c r="OK37" s="17"/>
      <c r="OL37" s="17"/>
      <c r="OM37" s="17"/>
      <c r="ON37" s="17"/>
      <c r="OO37" s="17"/>
      <c r="OP37" s="17"/>
      <c r="OQ37" s="17"/>
      <c r="OR37" s="17"/>
      <c r="OS37" s="17"/>
      <c r="OT37" s="17"/>
      <c r="OU37" s="17"/>
      <c r="OV37" s="17"/>
      <c r="OW37" s="17"/>
      <c r="OX37" s="17"/>
      <c r="OY37" s="17"/>
      <c r="OZ37" s="17"/>
      <c r="PA37" s="17"/>
      <c r="PB37" s="17"/>
      <c r="PC37" s="17"/>
      <c r="PD37" s="17"/>
      <c r="PE37" s="17"/>
      <c r="PF37" s="17"/>
      <c r="PG37" s="17"/>
      <c r="PH37" s="17"/>
      <c r="PI37" s="17"/>
      <c r="PJ37" s="17"/>
      <c r="PK37" s="17"/>
      <c r="PL37" s="17"/>
      <c r="PM37" s="17"/>
      <c r="PN37" s="17"/>
      <c r="PO37" s="17"/>
      <c r="PP37" s="17"/>
      <c r="PQ37" s="17"/>
      <c r="PR37" s="17"/>
      <c r="PS37" s="17"/>
      <c r="PT37" s="17"/>
      <c r="PU37" s="17"/>
      <c r="PV37" s="17"/>
      <c r="PW37" s="17"/>
      <c r="PX37" s="17"/>
      <c r="PY37" s="17"/>
      <c r="PZ37" s="17"/>
      <c r="QA37" s="17"/>
      <c r="QB37" s="17"/>
      <c r="QC37" s="17"/>
      <c r="QD37" s="17"/>
      <c r="QE37" s="17"/>
      <c r="QF37" s="17"/>
      <c r="QG37" s="17"/>
      <c r="QH37" s="17"/>
      <c r="QI37" s="17"/>
      <c r="QJ37" s="17"/>
      <c r="QK37" s="17"/>
      <c r="QL37" s="17"/>
      <c r="QM37" s="17"/>
      <c r="QN37" s="17"/>
      <c r="QO37" s="17"/>
      <c r="QP37" s="17"/>
      <c r="QQ37" s="17"/>
      <c r="QR37" s="17"/>
      <c r="QS37" s="17"/>
      <c r="QT37" s="17"/>
      <c r="QU37" s="17"/>
      <c r="QV37" s="17"/>
      <c r="QW37" s="17"/>
      <c r="QX37" s="17"/>
      <c r="QY37" s="17"/>
      <c r="QZ37" s="17"/>
      <c r="RA37" s="17"/>
      <c r="RB37" s="17"/>
      <c r="RC37" s="17"/>
      <c r="RD37" s="17"/>
      <c r="RE37" s="17"/>
      <c r="RF37" s="17"/>
      <c r="RG37" s="17"/>
      <c r="RH37" s="17"/>
      <c r="RI37" s="17"/>
      <c r="RJ37" s="17"/>
      <c r="RK37" s="17"/>
      <c r="RL37" s="17"/>
      <c r="RM37" s="17"/>
      <c r="RN37" s="17"/>
      <c r="RO37" s="17"/>
      <c r="RP37" s="17"/>
      <c r="RQ37" s="17"/>
      <c r="RR37" s="17"/>
      <c r="RS37" s="17"/>
      <c r="RT37" s="17"/>
      <c r="RU37" s="17"/>
      <c r="RV37" s="17"/>
      <c r="RW37" s="17"/>
      <c r="RX37" s="17"/>
      <c r="RY37" s="17"/>
      <c r="RZ37" s="17"/>
      <c r="SA37" s="17"/>
      <c r="SB37" s="17"/>
      <c r="SC37" s="17"/>
      <c r="SD37" s="17"/>
      <c r="SE37" s="17"/>
      <c r="SF37" s="17"/>
      <c r="SG37" s="17"/>
      <c r="SH37" s="17"/>
      <c r="SI37" s="17"/>
      <c r="SJ37" s="17"/>
      <c r="SK37" s="17"/>
      <c r="SL37" s="17"/>
      <c r="SM37" s="17"/>
      <c r="SN37" s="17"/>
      <c r="SO37" s="17"/>
      <c r="SP37" s="17"/>
      <c r="SQ37" s="17"/>
      <c r="SR37" s="17"/>
      <c r="SS37" s="17"/>
      <c r="ST37" s="17"/>
      <c r="SU37" s="17"/>
      <c r="SV37" s="17"/>
      <c r="SW37" s="17"/>
      <c r="SX37" s="17"/>
      <c r="SY37" s="17"/>
      <c r="SZ37" s="17"/>
      <c r="TA37" s="17"/>
      <c r="TB37" s="17"/>
      <c r="TC37" s="17"/>
      <c r="TD37" s="17"/>
      <c r="TE37" s="17"/>
      <c r="TF37" s="17"/>
      <c r="TG37" s="17"/>
      <c r="TH37" s="17"/>
      <c r="TI37" s="17"/>
      <c r="TJ37" s="17"/>
      <c r="TK37" s="17"/>
      <c r="TL37" s="17"/>
      <c r="TM37" s="17"/>
      <c r="TN37" s="17"/>
      <c r="TO37" s="17"/>
      <c r="TP37" s="17"/>
      <c r="TQ37" s="17"/>
      <c r="TR37" s="17"/>
      <c r="TS37" s="17"/>
      <c r="TT37" s="17"/>
      <c r="TU37" s="17"/>
      <c r="TV37" s="17"/>
      <c r="TW37" s="17"/>
      <c r="TX37" s="17"/>
      <c r="TY37" s="17"/>
      <c r="TZ37" s="17"/>
      <c r="UA37" s="17"/>
      <c r="UB37" s="17"/>
      <c r="UC37" s="17"/>
      <c r="UD37" s="17"/>
      <c r="UE37" s="17"/>
      <c r="UF37" s="17"/>
      <c r="UG37" s="17"/>
      <c r="UH37" s="17"/>
      <c r="UI37" s="17"/>
      <c r="UJ37" s="17"/>
      <c r="UK37" s="17"/>
      <c r="UL37" s="17"/>
      <c r="UM37" s="17"/>
      <c r="UN37" s="17"/>
      <c r="UO37" s="17"/>
      <c r="UP37" s="17"/>
      <c r="UQ37" s="17"/>
      <c r="UR37" s="17"/>
      <c r="US37" s="17"/>
      <c r="UT37" s="17"/>
      <c r="UU37" s="17"/>
      <c r="UV37" s="17"/>
      <c r="UW37" s="17"/>
      <c r="UX37" s="17"/>
      <c r="UY37" s="17"/>
      <c r="UZ37" s="17"/>
      <c r="VA37" s="17"/>
      <c r="VB37" s="17"/>
      <c r="VC37" s="17"/>
      <c r="VD37" s="17"/>
      <c r="VE37" s="17"/>
      <c r="VF37" s="17"/>
      <c r="VG37" s="17"/>
      <c r="VH37" s="17"/>
      <c r="VI37" s="17"/>
      <c r="VJ37" s="17"/>
      <c r="VK37" s="17"/>
      <c r="VL37" s="17"/>
      <c r="VM37" s="17"/>
      <c r="VN37" s="17"/>
      <c r="VO37" s="17"/>
      <c r="VP37" s="17"/>
      <c r="VQ37" s="17"/>
      <c r="VR37" s="17"/>
      <c r="VS37" s="17"/>
      <c r="VT37" s="17"/>
      <c r="VU37" s="17"/>
      <c r="VV37" s="17"/>
      <c r="VW37" s="17"/>
      <c r="VX37" s="17"/>
      <c r="VY37" s="17"/>
      <c r="VZ37" s="17"/>
      <c r="WA37" s="17"/>
      <c r="WB37" s="17"/>
      <c r="WC37" s="17"/>
      <c r="WD37" s="17"/>
      <c r="WE37" s="17"/>
      <c r="WF37" s="17"/>
      <c r="WG37" s="17"/>
      <c r="WH37" s="17"/>
      <c r="WI37" s="17"/>
      <c r="WJ37" s="17"/>
      <c r="WK37" s="17"/>
      <c r="WL37" s="17"/>
      <c r="WM37" s="17"/>
      <c r="WN37" s="17"/>
      <c r="WO37" s="17"/>
      <c r="WP37" s="17"/>
      <c r="WQ37" s="17"/>
      <c r="WR37" s="17"/>
      <c r="WS37" s="17"/>
      <c r="WT37" s="17"/>
      <c r="WU37" s="17"/>
      <c r="WV37" s="17"/>
      <c r="WW37" s="17"/>
      <c r="WX37" s="17"/>
      <c r="WY37" s="17"/>
      <c r="WZ37" s="17"/>
      <c r="XA37" s="17"/>
      <c r="XB37" s="17"/>
      <c r="XC37" s="17"/>
      <c r="XD37" s="17"/>
      <c r="XE37" s="17"/>
      <c r="XF37" s="17"/>
      <c r="XG37" s="17"/>
      <c r="XH37" s="17"/>
      <c r="XI37" s="17"/>
      <c r="XJ37" s="17"/>
      <c r="XK37" s="17"/>
      <c r="XL37" s="17"/>
      <c r="XM37" s="17"/>
      <c r="XN37" s="17"/>
      <c r="XO37" s="17"/>
      <c r="XP37" s="17"/>
      <c r="XQ37" s="17"/>
      <c r="XR37" s="17"/>
      <c r="XS37" s="17"/>
      <c r="XT37" s="17"/>
      <c r="XU37" s="17"/>
      <c r="XV37" s="17"/>
      <c r="XW37" s="17"/>
      <c r="XX37" s="17"/>
      <c r="XY37" s="17"/>
      <c r="XZ37" s="17"/>
      <c r="YA37" s="17"/>
      <c r="YB37" s="17"/>
      <c r="YC37" s="17"/>
      <c r="YD37" s="17"/>
      <c r="YE37" s="17"/>
      <c r="YF37" s="17"/>
      <c r="YG37" s="17"/>
      <c r="YH37" s="17"/>
      <c r="YI37" s="17"/>
      <c r="YJ37" s="17"/>
      <c r="YK37" s="17"/>
      <c r="YL37" s="17"/>
      <c r="YM37" s="17"/>
      <c r="YN37" s="17"/>
      <c r="YO37" s="17"/>
      <c r="YP37" s="17"/>
      <c r="YQ37" s="17"/>
      <c r="YR37" s="17"/>
      <c r="YS37" s="17"/>
      <c r="YT37" s="17"/>
      <c r="YU37" s="17"/>
      <c r="YV37" s="17"/>
      <c r="YW37" s="17"/>
      <c r="YX37" s="17"/>
      <c r="YY37" s="17"/>
      <c r="YZ37" s="17"/>
      <c r="ZA37" s="17"/>
      <c r="ZB37" s="17"/>
      <c r="ZC37" s="17"/>
      <c r="ZD37" s="17"/>
      <c r="ZE37" s="17"/>
      <c r="ZF37" s="17"/>
      <c r="ZG37" s="17"/>
      <c r="ZH37" s="17"/>
      <c r="ZI37" s="17"/>
      <c r="ZJ37" s="17"/>
      <c r="ZK37" s="17"/>
      <c r="ZL37" s="17"/>
      <c r="ZM37" s="17"/>
      <c r="ZN37" s="17"/>
      <c r="ZO37" s="17"/>
      <c r="ZP37" s="17"/>
      <c r="ZQ37" s="17"/>
      <c r="ZR37" s="17"/>
      <c r="ZS37" s="17"/>
      <c r="ZT37" s="17"/>
      <c r="ZU37" s="17"/>
      <c r="ZV37" s="17"/>
      <c r="ZW37" s="17"/>
      <c r="ZX37" s="17"/>
      <c r="ZY37" s="17"/>
      <c r="ZZ37" s="17"/>
      <c r="AAA37" s="17"/>
      <c r="AAB37" s="17"/>
      <c r="AAC37" s="17"/>
      <c r="AAD37" s="17"/>
      <c r="AAE37" s="17"/>
      <c r="AAF37" s="17"/>
      <c r="AAG37" s="17"/>
      <c r="AAH37" s="17"/>
      <c r="AAI37" s="17"/>
      <c r="AAJ37" s="17"/>
      <c r="AAK37" s="17"/>
      <c r="AAL37" s="17"/>
      <c r="AAM37" s="17"/>
      <c r="AAN37" s="17"/>
      <c r="AAO37" s="17"/>
      <c r="AAP37" s="17"/>
      <c r="AAQ37" s="17"/>
      <c r="AAR37" s="17"/>
      <c r="AAS37" s="17"/>
      <c r="AAT37" s="17"/>
      <c r="AAU37" s="17"/>
      <c r="AAV37" s="17"/>
      <c r="AAW37" s="17"/>
      <c r="AAX37" s="17"/>
      <c r="AAY37" s="17"/>
      <c r="AAZ37" s="17"/>
      <c r="ABA37" s="17"/>
      <c r="ABB37" s="17"/>
      <c r="ABC37" s="17"/>
      <c r="ABD37" s="17"/>
      <c r="ABE37" s="17"/>
      <c r="ABF37" s="17"/>
      <c r="ABG37" s="17"/>
      <c r="ABH37" s="17"/>
      <c r="ABI37" s="17"/>
      <c r="ABJ37" s="17"/>
      <c r="ABK37" s="17"/>
      <c r="ABL37" s="17"/>
      <c r="ABM37" s="17"/>
      <c r="ABN37" s="17"/>
      <c r="ABO37" s="17"/>
      <c r="ABP37" s="17"/>
      <c r="ABQ37" s="17"/>
      <c r="ABR37" s="17"/>
      <c r="ABS37" s="17"/>
      <c r="ABT37" s="17"/>
      <c r="ABU37" s="17"/>
      <c r="ABV37" s="17"/>
      <c r="ABW37" s="17"/>
      <c r="ABX37" s="17"/>
      <c r="ABY37" s="17"/>
      <c r="ABZ37" s="17"/>
      <c r="ACA37" s="17"/>
      <c r="ACB37" s="17"/>
      <c r="ACC37" s="17"/>
      <c r="ACD37" s="17"/>
      <c r="ACE37" s="17"/>
      <c r="ACF37" s="17"/>
      <c r="ACG37" s="17"/>
      <c r="ACH37" s="17"/>
      <c r="ACI37" s="17"/>
      <c r="ACJ37" s="17"/>
      <c r="ACK37" s="17"/>
      <c r="ACL37" s="17"/>
      <c r="ACM37" s="17"/>
      <c r="ACN37" s="17"/>
      <c r="ACO37" s="17"/>
      <c r="ACP37" s="17"/>
      <c r="ACQ37" s="17"/>
      <c r="ACR37" s="17"/>
      <c r="ACS37" s="17"/>
      <c r="ACT37" s="17"/>
      <c r="ACU37" s="17"/>
      <c r="ACV37" s="17"/>
      <c r="ACW37" s="17"/>
      <c r="ACX37" s="17"/>
      <c r="ACY37" s="17"/>
      <c r="ACZ37" s="17"/>
      <c r="ADA37" s="17"/>
      <c r="ADB37" s="17"/>
      <c r="ADC37" s="17"/>
      <c r="ADD37" s="17"/>
      <c r="ADE37" s="17"/>
      <c r="ADF37" s="17"/>
      <c r="ADG37" s="17"/>
      <c r="ADH37" s="17"/>
      <c r="ADI37" s="17"/>
      <c r="ADJ37" s="17"/>
      <c r="ADK37" s="17"/>
      <c r="ADL37" s="17"/>
      <c r="ADM37" s="17"/>
      <c r="ADN37" s="17"/>
      <c r="ADO37" s="17"/>
      <c r="ADP37" s="17"/>
      <c r="ADQ37" s="17"/>
      <c r="ADR37" s="17"/>
      <c r="ADS37" s="17"/>
      <c r="ADT37" s="17"/>
      <c r="ADU37" s="17"/>
      <c r="ADV37" s="17"/>
      <c r="ADW37" s="17"/>
      <c r="ADX37" s="17"/>
      <c r="ADY37" s="17"/>
      <c r="ADZ37" s="17"/>
      <c r="AEA37" s="17"/>
      <c r="AEB37" s="17"/>
      <c r="AEC37" s="17"/>
      <c r="AED37" s="17"/>
      <c r="AEE37" s="17"/>
      <c r="AEF37" s="17"/>
      <c r="AEG37" s="17"/>
      <c r="AEH37" s="17"/>
      <c r="AEI37" s="17"/>
      <c r="AEJ37" s="17"/>
      <c r="AEK37" s="17"/>
      <c r="AEL37" s="17"/>
      <c r="AEM37" s="17"/>
      <c r="AEN37" s="17"/>
      <c r="AEO37" s="17"/>
      <c r="AEP37" s="17"/>
      <c r="AEQ37" s="17"/>
      <c r="AER37" s="17"/>
      <c r="AES37" s="17"/>
      <c r="AET37" s="17"/>
      <c r="AEU37" s="17"/>
      <c r="AEV37" s="17"/>
      <c r="AEW37" s="17"/>
      <c r="AEX37" s="17"/>
      <c r="AEY37" s="17"/>
      <c r="AEZ37" s="17"/>
      <c r="AFA37" s="17"/>
      <c r="AFB37" s="17"/>
      <c r="AFC37" s="17"/>
      <c r="AFD37" s="17"/>
      <c r="AFE37" s="17"/>
      <c r="AFF37" s="17"/>
      <c r="AFG37" s="17"/>
      <c r="AFH37" s="17"/>
      <c r="AFI37" s="17"/>
      <c r="AFJ37" s="17"/>
      <c r="AFK37" s="17"/>
      <c r="AFL37" s="17"/>
      <c r="AFM37" s="17"/>
      <c r="AFN37" s="17"/>
      <c r="AFO37" s="17"/>
      <c r="AFP37" s="17"/>
      <c r="AFQ37" s="17"/>
      <c r="AFR37" s="17"/>
      <c r="AFS37" s="17"/>
      <c r="AFT37" s="17"/>
      <c r="AFU37" s="17"/>
      <c r="AFV37" s="17"/>
      <c r="AFW37" s="17"/>
      <c r="AFX37" s="17"/>
      <c r="AFY37" s="17"/>
      <c r="AFZ37" s="17"/>
      <c r="AGA37" s="17"/>
      <c r="AGB37" s="17"/>
      <c r="AGC37" s="17"/>
      <c r="AGD37" s="17"/>
      <c r="AGE37" s="17"/>
      <c r="AGF37" s="17"/>
      <c r="AGG37" s="17"/>
      <c r="AGH37" s="17"/>
      <c r="AGI37" s="17"/>
      <c r="AGJ37" s="17"/>
      <c r="AGK37" s="17"/>
      <c r="AGL37" s="17"/>
      <c r="AGM37" s="17"/>
      <c r="AGN37" s="17"/>
      <c r="AGO37" s="17"/>
      <c r="AGP37" s="17"/>
      <c r="AGQ37" s="17"/>
      <c r="AGR37" s="17"/>
      <c r="AGS37" s="17"/>
      <c r="AGT37" s="17"/>
      <c r="AGU37" s="17"/>
      <c r="AGV37" s="17"/>
      <c r="AGW37" s="17"/>
      <c r="AGX37" s="17"/>
      <c r="AGY37" s="17"/>
      <c r="AGZ37" s="17"/>
      <c r="AHA37" s="17"/>
      <c r="AHB37" s="17"/>
      <c r="AHC37" s="17"/>
      <c r="AHD37" s="17"/>
      <c r="AHE37" s="17"/>
      <c r="AHF37" s="17"/>
      <c r="AHG37" s="17"/>
      <c r="AHH37" s="17"/>
      <c r="AHI37" s="17"/>
      <c r="AHJ37" s="17"/>
      <c r="AHK37" s="17"/>
      <c r="AHL37" s="17"/>
      <c r="AHM37" s="17"/>
      <c r="AHN37" s="17"/>
      <c r="AHO37" s="17"/>
      <c r="AHP37" s="17"/>
      <c r="AHQ37" s="17"/>
      <c r="AHR37" s="17"/>
      <c r="AHS37" s="17"/>
      <c r="AHT37" s="17"/>
      <c r="AHU37" s="17"/>
      <c r="AHV37" s="17"/>
      <c r="AHW37" s="17"/>
      <c r="AHX37" s="17"/>
      <c r="AHY37" s="17"/>
      <c r="AHZ37" s="17"/>
      <c r="AIA37" s="17"/>
      <c r="AIB37" s="17"/>
      <c r="AIC37" s="17"/>
      <c r="AID37" s="17"/>
      <c r="AIE37" s="17"/>
      <c r="AIF37" s="17"/>
      <c r="AIG37" s="17"/>
      <c r="AIH37" s="17"/>
      <c r="AII37" s="17"/>
      <c r="AIJ37" s="17"/>
      <c r="AIK37" s="17"/>
      <c r="AIL37" s="17"/>
      <c r="AIM37" s="17"/>
      <c r="AIN37" s="17"/>
      <c r="AIO37" s="17"/>
      <c r="AIP37" s="17"/>
      <c r="AIQ37" s="17"/>
      <c r="AIR37" s="17"/>
      <c r="AIS37" s="17"/>
      <c r="AIT37" s="17"/>
      <c r="AIU37" s="17"/>
      <c r="AIV37" s="17"/>
      <c r="AIW37" s="17"/>
      <c r="AIX37" s="17"/>
      <c r="AIY37" s="17"/>
      <c r="AIZ37" s="17"/>
      <c r="AJA37" s="17"/>
      <c r="AJB37" s="17"/>
      <c r="AJC37" s="17"/>
      <c r="AJD37" s="17"/>
      <c r="AJE37" s="17"/>
      <c r="AJF37" s="17"/>
      <c r="AJG37" s="17"/>
      <c r="AJH37" s="17"/>
      <c r="AJI37" s="17"/>
      <c r="AJJ37" s="17"/>
      <c r="AJK37" s="17"/>
      <c r="AJL37" s="17"/>
      <c r="AJM37" s="17"/>
      <c r="AJN37" s="17"/>
      <c r="AJO37" s="17"/>
      <c r="AJP37" s="17"/>
      <c r="AJQ37" s="17"/>
      <c r="AJR37" s="17"/>
      <c r="AJS37" s="17"/>
      <c r="AJT37" s="17"/>
      <c r="AJU37" s="17"/>
      <c r="AJV37" s="17"/>
      <c r="AJW37" s="17"/>
      <c r="AJX37" s="17"/>
      <c r="AJY37" s="17"/>
      <c r="AJZ37" s="17"/>
      <c r="AKA37" s="17"/>
      <c r="AKB37" s="17"/>
      <c r="AKC37" s="17"/>
      <c r="AKD37" s="17"/>
      <c r="AKE37" s="17"/>
      <c r="AKF37" s="17"/>
      <c r="AKG37" s="17"/>
      <c r="AKH37" s="17"/>
      <c r="AKI37" s="17"/>
      <c r="AKJ37" s="17"/>
      <c r="AKK37" s="17"/>
      <c r="AKL37" s="17"/>
      <c r="AKM37" s="17"/>
      <c r="AKN37" s="17"/>
      <c r="AKO37" s="17"/>
      <c r="AKP37" s="17"/>
      <c r="AKQ37" s="17"/>
      <c r="AKR37" s="17"/>
      <c r="AKS37" s="17"/>
      <c r="AKT37" s="17"/>
      <c r="AKU37" s="17"/>
      <c r="AKV37" s="17"/>
      <c r="AKW37" s="17"/>
      <c r="AKX37" s="17"/>
      <c r="AKY37" s="17"/>
      <c r="AKZ37" s="17"/>
      <c r="ALA37" s="17"/>
      <c r="ALB37" s="17"/>
      <c r="ALC37" s="17"/>
      <c r="ALD37" s="17"/>
      <c r="ALE37" s="17"/>
      <c r="ALF37" s="17"/>
      <c r="ALG37" s="17"/>
      <c r="ALH37" s="17"/>
      <c r="ALI37" s="17"/>
      <c r="ALJ37" s="17"/>
      <c r="ALK37" s="17"/>
      <c r="ALL37" s="17"/>
      <c r="ALM37" s="17"/>
      <c r="ALN37" s="17"/>
      <c r="ALO37" s="17"/>
      <c r="ALP37" s="17"/>
      <c r="ALQ37" s="17"/>
      <c r="ALR37" s="17"/>
      <c r="ALS37" s="17"/>
      <c r="ALT37" s="17"/>
      <c r="ALU37" s="17"/>
      <c r="ALV37" s="17"/>
      <c r="ALW37" s="17"/>
      <c r="ALX37" s="17"/>
      <c r="ALY37" s="17"/>
      <c r="ALZ37" s="17"/>
      <c r="AMA37" s="17"/>
      <c r="AMB37" s="17"/>
      <c r="AMC37" s="17"/>
      <c r="AMD37" s="17"/>
      <c r="AME37" s="17"/>
      <c r="AMF37" s="17"/>
      <c r="AMG37" s="17"/>
      <c r="AMH37" s="17"/>
      <c r="AMI37" s="17"/>
      <c r="AMJ37" s="17"/>
      <c r="AMK37" s="17"/>
      <c r="AML37" s="17"/>
      <c r="AMM37" s="17"/>
      <c r="AMN37" s="17"/>
      <c r="AMO37" s="17"/>
      <c r="AMP37" s="17"/>
      <c r="AMQ37" s="17"/>
      <c r="AMR37" s="17"/>
      <c r="AMS37" s="17"/>
      <c r="AMT37" s="17"/>
      <c r="AMU37" s="17"/>
      <c r="AMV37" s="17"/>
      <c r="AMW37" s="17"/>
      <c r="AMX37" s="17"/>
      <c r="AMY37" s="17"/>
      <c r="AMZ37" s="17"/>
      <c r="ANA37" s="17"/>
      <c r="ANB37" s="17"/>
      <c r="ANC37" s="17"/>
      <c r="AND37" s="17"/>
      <c r="ANE37" s="17"/>
      <c r="ANF37" s="17"/>
      <c r="ANG37" s="17"/>
      <c r="ANH37" s="17"/>
      <c r="ANI37" s="17"/>
      <c r="ANJ37" s="17"/>
      <c r="ANK37" s="17"/>
      <c r="ANL37" s="17"/>
      <c r="ANM37" s="17"/>
      <c r="ANN37" s="17"/>
      <c r="ANO37" s="17"/>
      <c r="ANP37" s="17"/>
      <c r="ANQ37" s="17"/>
      <c r="ANR37" s="17"/>
      <c r="ANS37" s="17"/>
      <c r="ANT37" s="17"/>
      <c r="ANU37" s="17"/>
      <c r="ANV37" s="17"/>
      <c r="ANW37" s="17"/>
      <c r="ANX37" s="17"/>
      <c r="ANY37" s="17"/>
      <c r="ANZ37" s="17"/>
      <c r="AOA37" s="17"/>
      <c r="AOB37" s="17"/>
      <c r="AOC37" s="17"/>
      <c r="AOD37" s="17"/>
      <c r="AOE37" s="17"/>
      <c r="AOF37" s="17"/>
      <c r="AOG37" s="17"/>
      <c r="AOH37" s="17"/>
      <c r="AOI37" s="17"/>
      <c r="AOJ37" s="17"/>
      <c r="AOK37" s="17"/>
      <c r="AOL37" s="17"/>
      <c r="AOM37" s="17"/>
      <c r="AON37" s="17"/>
      <c r="AOO37" s="17"/>
      <c r="AOP37" s="17"/>
      <c r="AOQ37" s="17"/>
      <c r="AOR37" s="17"/>
      <c r="AOS37" s="17"/>
      <c r="AOT37" s="17"/>
      <c r="AOU37" s="17"/>
      <c r="AOV37" s="17"/>
      <c r="AOW37" s="17"/>
      <c r="AOX37" s="17"/>
      <c r="AOY37" s="17"/>
      <c r="AOZ37" s="17"/>
      <c r="APA37" s="17"/>
      <c r="APB37" s="17"/>
      <c r="APC37" s="17"/>
      <c r="APD37" s="17"/>
      <c r="APE37" s="17"/>
      <c r="APF37" s="17"/>
      <c r="APG37" s="17"/>
      <c r="APH37" s="17"/>
      <c r="API37" s="17"/>
      <c r="APJ37" s="17"/>
      <c r="APK37" s="17"/>
      <c r="APL37" s="17"/>
      <c r="APM37" s="17"/>
      <c r="APN37" s="17"/>
      <c r="APO37" s="17"/>
      <c r="APP37" s="17"/>
      <c r="APQ37" s="17"/>
      <c r="APR37" s="17"/>
      <c r="APS37" s="17"/>
      <c r="APT37" s="17"/>
      <c r="APU37" s="17"/>
      <c r="APV37" s="17"/>
      <c r="APW37" s="17"/>
      <c r="APX37" s="17"/>
      <c r="APY37" s="17"/>
      <c r="APZ37" s="17"/>
      <c r="AQA37" s="17"/>
      <c r="AQB37" s="17"/>
      <c r="AQC37" s="17"/>
      <c r="AQD37" s="17"/>
      <c r="AQE37" s="17"/>
      <c r="AQF37" s="17"/>
      <c r="AQG37" s="17"/>
      <c r="AQH37" s="17"/>
      <c r="AQI37" s="17"/>
      <c r="AQJ37" s="17"/>
      <c r="AQK37" s="17"/>
      <c r="AQL37" s="17"/>
      <c r="AQM37" s="17"/>
      <c r="AQN37" s="17"/>
      <c r="AQO37" s="17"/>
      <c r="AQP37" s="17"/>
      <c r="AQQ37" s="17"/>
      <c r="AQR37" s="17"/>
      <c r="AQS37" s="17"/>
      <c r="AQT37" s="17"/>
      <c r="AQU37" s="17"/>
      <c r="AQV37" s="17"/>
      <c r="AQW37" s="17"/>
      <c r="AQX37" s="17"/>
      <c r="AQY37" s="17"/>
      <c r="AQZ37" s="17"/>
      <c r="ARA37" s="17"/>
      <c r="ARB37" s="17"/>
      <c r="ARC37" s="17"/>
      <c r="ARD37" s="17"/>
      <c r="ARE37" s="17"/>
      <c r="ARF37" s="17"/>
      <c r="ARG37" s="17"/>
      <c r="ARH37" s="17"/>
      <c r="ARI37" s="17"/>
      <c r="ARJ37" s="17"/>
      <c r="ARK37" s="17"/>
      <c r="ARL37" s="17"/>
      <c r="ARM37" s="17"/>
      <c r="ARN37" s="17"/>
      <c r="ARO37" s="17"/>
      <c r="ARP37" s="17"/>
      <c r="ARQ37" s="17"/>
      <c r="ARR37" s="17"/>
      <c r="ARS37" s="17"/>
      <c r="ART37" s="17"/>
      <c r="ARU37" s="17"/>
      <c r="ARV37" s="17"/>
      <c r="ARW37" s="17"/>
      <c r="ARX37" s="17"/>
      <c r="ARY37" s="17"/>
      <c r="ARZ37" s="17"/>
      <c r="ASA37" s="17"/>
      <c r="ASB37" s="17"/>
      <c r="ASC37" s="17"/>
      <c r="ASD37" s="17"/>
      <c r="ASE37" s="17"/>
      <c r="ASF37" s="17"/>
      <c r="ASG37" s="17"/>
      <c r="ASH37" s="17"/>
      <c r="ASI37" s="17"/>
      <c r="ASJ37" s="17"/>
      <c r="ASK37" s="17"/>
      <c r="ASL37" s="17"/>
      <c r="ASM37" s="17"/>
      <c r="ASN37" s="17"/>
      <c r="ASO37" s="17"/>
      <c r="ASP37" s="17"/>
      <c r="ASQ37" s="17"/>
      <c r="ASR37" s="17"/>
      <c r="ASS37" s="17"/>
      <c r="AST37" s="17"/>
      <c r="ASU37" s="17"/>
      <c r="ASV37" s="17"/>
      <c r="ASW37" s="17"/>
      <c r="ASX37" s="17"/>
      <c r="ASY37" s="17"/>
      <c r="ASZ37" s="17"/>
      <c r="ATA37" s="17"/>
      <c r="ATB37" s="17"/>
      <c r="ATC37" s="17"/>
      <c r="ATD37" s="17"/>
      <c r="ATE37" s="17"/>
      <c r="ATF37" s="17"/>
      <c r="ATG37" s="17"/>
      <c r="ATH37" s="17"/>
      <c r="ATI37" s="17"/>
      <c r="ATJ37" s="17"/>
      <c r="ATK37" s="17"/>
      <c r="ATL37" s="17"/>
      <c r="ATM37" s="17"/>
      <c r="ATN37" s="17"/>
      <c r="ATO37" s="17"/>
      <c r="ATP37" s="17"/>
      <c r="ATQ37" s="17"/>
      <c r="ATR37" s="17"/>
      <c r="ATS37" s="17"/>
      <c r="ATT37" s="17"/>
      <c r="ATU37" s="17"/>
      <c r="ATV37" s="17"/>
      <c r="ATW37" s="17"/>
      <c r="ATX37" s="17"/>
      <c r="ATY37" s="17"/>
      <c r="ATZ37" s="17"/>
      <c r="AUA37" s="17"/>
      <c r="AUB37" s="17"/>
      <c r="AUC37" s="17"/>
      <c r="AUD37" s="17"/>
      <c r="AUE37" s="17"/>
      <c r="AUF37" s="17"/>
      <c r="AUG37" s="17"/>
      <c r="AUH37" s="17"/>
      <c r="AUI37" s="17"/>
      <c r="AUJ37" s="17"/>
      <c r="AUK37" s="17"/>
      <c r="AUL37" s="17"/>
      <c r="AUM37" s="17"/>
      <c r="AUN37" s="17"/>
      <c r="AUO37" s="17"/>
      <c r="AUP37" s="17"/>
      <c r="AUQ37" s="17"/>
      <c r="AUR37" s="17"/>
      <c r="AUS37" s="17"/>
      <c r="AUT37" s="17"/>
      <c r="AUU37" s="17"/>
      <c r="AUV37" s="17"/>
      <c r="AUW37" s="17"/>
      <c r="AUX37" s="17"/>
      <c r="AUY37" s="17"/>
      <c r="AUZ37" s="17"/>
      <c r="AVA37" s="17"/>
      <c r="AVB37" s="17"/>
      <c r="AVC37" s="17"/>
      <c r="AVD37" s="17"/>
      <c r="AVE37" s="17"/>
      <c r="AVF37" s="17"/>
      <c r="AVG37" s="17"/>
      <c r="AVH37" s="17"/>
      <c r="AVI37" s="17"/>
      <c r="AVJ37" s="17"/>
      <c r="AVK37" s="17"/>
      <c r="AVL37" s="17"/>
      <c r="AVM37" s="17"/>
      <c r="AVN37" s="17"/>
      <c r="AVO37" s="17"/>
      <c r="AVP37" s="17"/>
      <c r="AVQ37" s="17"/>
      <c r="AVR37" s="17"/>
      <c r="AVS37" s="17"/>
      <c r="AVT37" s="17"/>
      <c r="AVU37" s="17"/>
      <c r="AVV37" s="17"/>
      <c r="AVW37" s="17"/>
      <c r="AVX37" s="17"/>
      <c r="AVY37" s="17"/>
      <c r="AVZ37" s="17"/>
      <c r="AWA37" s="17"/>
      <c r="AWB37" s="17"/>
      <c r="AWC37" s="17"/>
      <c r="AWD37" s="17"/>
      <c r="AWE37" s="17"/>
      <c r="AWF37" s="17"/>
      <c r="AWG37" s="17"/>
      <c r="AWH37" s="17"/>
      <c r="AWI37" s="17"/>
      <c r="AWJ37" s="17"/>
      <c r="AWK37" s="17"/>
      <c r="AWL37" s="17"/>
      <c r="AWM37" s="17"/>
      <c r="AWN37" s="17"/>
      <c r="AWO37" s="17"/>
      <c r="AWP37" s="17"/>
      <c r="AWQ37" s="17"/>
      <c r="AWR37" s="17"/>
      <c r="AWS37" s="17"/>
      <c r="AWT37" s="17"/>
      <c r="AWU37" s="17"/>
      <c r="AWV37" s="17"/>
      <c r="AWW37" s="17"/>
      <c r="AWX37" s="17"/>
      <c r="AWY37" s="17"/>
      <c r="AWZ37" s="17"/>
      <c r="AXA37" s="17"/>
      <c r="AXB37" s="17"/>
      <c r="AXC37" s="17"/>
      <c r="AXD37" s="17"/>
      <c r="AXE37" s="17"/>
      <c r="AXF37" s="17"/>
      <c r="AXG37" s="17"/>
      <c r="AXH37" s="17"/>
      <c r="AXI37" s="17"/>
      <c r="AXJ37" s="17"/>
      <c r="AXK37" s="17"/>
      <c r="AXL37" s="17"/>
      <c r="AXM37" s="17"/>
      <c r="AXN37" s="17"/>
      <c r="AXO37" s="17"/>
      <c r="AXP37" s="17"/>
      <c r="AXQ37" s="17"/>
      <c r="AXR37" s="17"/>
      <c r="AXS37" s="17"/>
      <c r="AXT37" s="17"/>
      <c r="AXU37" s="17"/>
      <c r="AXV37" s="17"/>
      <c r="AXW37" s="17"/>
      <c r="AXX37" s="17"/>
      <c r="AXY37" s="17"/>
      <c r="AXZ37" s="17"/>
      <c r="AYA37" s="17"/>
      <c r="AYB37" s="17"/>
      <c r="AYC37" s="17"/>
      <c r="AYD37" s="17"/>
      <c r="AYE37" s="17"/>
      <c r="AYF37" s="17"/>
      <c r="AYG37" s="17"/>
      <c r="AYH37" s="17"/>
      <c r="AYI37" s="17"/>
      <c r="AYJ37" s="17"/>
      <c r="AYK37" s="17"/>
      <c r="AYL37" s="17"/>
      <c r="AYM37" s="17"/>
      <c r="AYN37" s="17"/>
      <c r="AYO37" s="17"/>
      <c r="AYP37" s="17"/>
      <c r="AYQ37" s="17"/>
      <c r="AYR37" s="17"/>
      <c r="AYS37" s="17"/>
      <c r="AYT37" s="17"/>
      <c r="AYU37" s="17"/>
      <c r="AYV37" s="17"/>
      <c r="AYW37" s="17"/>
      <c r="AYX37" s="17"/>
      <c r="AYY37" s="17"/>
      <c r="AYZ37" s="17"/>
      <c r="AZA37" s="17"/>
      <c r="AZB37" s="17"/>
      <c r="AZC37" s="17"/>
      <c r="AZD37" s="17"/>
      <c r="AZE37" s="17"/>
      <c r="AZF37" s="17"/>
      <c r="AZG37" s="17"/>
      <c r="AZH37" s="17"/>
      <c r="AZI37" s="17"/>
      <c r="AZJ37" s="17"/>
      <c r="AZK37" s="17"/>
      <c r="AZL37" s="17"/>
      <c r="AZM37" s="17"/>
      <c r="AZN37" s="17"/>
      <c r="AZO37" s="17"/>
      <c r="AZP37" s="17"/>
      <c r="AZQ37" s="17"/>
      <c r="AZR37" s="17"/>
      <c r="AZS37" s="17"/>
      <c r="AZT37" s="17"/>
      <c r="AZU37" s="17"/>
      <c r="AZV37" s="17"/>
      <c r="AZW37" s="17"/>
      <c r="AZX37" s="17"/>
      <c r="AZY37" s="17"/>
      <c r="AZZ37" s="17"/>
      <c r="BAA37" s="17"/>
      <c r="BAB37" s="17"/>
      <c r="BAC37" s="17"/>
      <c r="BAD37" s="17"/>
      <c r="BAE37" s="17"/>
      <c r="BAF37" s="17"/>
      <c r="BAG37" s="17"/>
      <c r="BAH37" s="17"/>
      <c r="BAI37" s="17"/>
      <c r="BAJ37" s="17"/>
      <c r="BAK37" s="17"/>
      <c r="BAL37" s="17"/>
      <c r="BAM37" s="17"/>
      <c r="BAN37" s="17"/>
      <c r="BAO37" s="17"/>
      <c r="BAP37" s="17"/>
      <c r="BAQ37" s="17"/>
      <c r="BAR37" s="17"/>
      <c r="BAS37" s="17"/>
      <c r="BAT37" s="17"/>
      <c r="BAU37" s="17"/>
      <c r="BAV37" s="17"/>
      <c r="BAW37" s="17"/>
      <c r="BAX37" s="17"/>
      <c r="BAY37" s="17"/>
      <c r="BAZ37" s="17"/>
      <c r="BBA37" s="17"/>
      <c r="BBB37" s="17"/>
      <c r="BBC37" s="17"/>
      <c r="BBD37" s="17"/>
      <c r="BBE37" s="17"/>
      <c r="BBF37" s="17"/>
      <c r="BBG37" s="17"/>
      <c r="BBH37" s="17"/>
      <c r="BBI37" s="17"/>
      <c r="BBJ37" s="17"/>
      <c r="BBK37" s="17"/>
      <c r="BBL37" s="17"/>
      <c r="BBM37" s="17"/>
      <c r="BBN37" s="17"/>
      <c r="BBO37" s="17"/>
      <c r="BBP37" s="17"/>
      <c r="BBQ37" s="17"/>
      <c r="BBR37" s="17"/>
      <c r="BBS37" s="17"/>
      <c r="BBT37" s="17"/>
      <c r="BBU37" s="17"/>
      <c r="BBV37" s="17"/>
      <c r="BBW37" s="17"/>
      <c r="BBX37" s="17"/>
      <c r="BBY37" s="17"/>
      <c r="BBZ37" s="17"/>
      <c r="BCA37" s="17"/>
      <c r="BCB37" s="17"/>
      <c r="BCC37" s="17"/>
      <c r="BCD37" s="17"/>
      <c r="BCE37" s="17"/>
      <c r="BCF37" s="17"/>
      <c r="BCG37" s="17"/>
      <c r="BCH37" s="17"/>
      <c r="BCI37" s="17"/>
      <c r="BCJ37" s="17"/>
      <c r="BCK37" s="17"/>
      <c r="BCL37" s="17"/>
      <c r="BCM37" s="17"/>
      <c r="BCN37" s="17"/>
      <c r="BCO37" s="17"/>
      <c r="BCP37" s="17"/>
      <c r="BCQ37" s="17"/>
      <c r="BCR37" s="17"/>
      <c r="BCS37" s="17"/>
      <c r="BCT37" s="17"/>
      <c r="BCU37" s="17"/>
      <c r="BCV37" s="17"/>
      <c r="BCW37" s="17"/>
      <c r="BCX37" s="17"/>
      <c r="BCY37" s="17"/>
      <c r="BCZ37" s="17"/>
      <c r="BDA37" s="17"/>
      <c r="BDB37" s="17"/>
      <c r="BDC37" s="17"/>
      <c r="BDD37" s="17"/>
      <c r="BDE37" s="17"/>
      <c r="BDF37" s="17"/>
      <c r="BDG37" s="17"/>
      <c r="BDH37" s="17"/>
      <c r="BDI37" s="17"/>
      <c r="BDJ37" s="17"/>
      <c r="BDK37" s="17"/>
      <c r="BDL37" s="17"/>
      <c r="BDM37" s="17"/>
      <c r="BDN37" s="17"/>
      <c r="BDO37" s="17"/>
      <c r="BDP37" s="17"/>
      <c r="BDQ37" s="17"/>
      <c r="BDR37" s="17"/>
      <c r="BDS37" s="17"/>
      <c r="BDT37" s="17"/>
      <c r="BDU37" s="17"/>
      <c r="BDV37" s="17"/>
      <c r="BDW37" s="17"/>
      <c r="BDX37" s="17"/>
      <c r="BDY37" s="17"/>
      <c r="BDZ37" s="17"/>
      <c r="BEA37" s="17"/>
      <c r="BEB37" s="17"/>
      <c r="BEC37" s="17"/>
      <c r="BED37" s="17"/>
      <c r="BEE37" s="17"/>
      <c r="BEF37" s="17"/>
      <c r="BEG37" s="17"/>
      <c r="BEH37" s="17"/>
      <c r="BEI37" s="17"/>
      <c r="BEJ37" s="17"/>
      <c r="BEK37" s="17"/>
      <c r="BEL37" s="17"/>
      <c r="BEM37" s="17"/>
      <c r="BEN37" s="17"/>
      <c r="BEO37" s="17"/>
      <c r="BEP37" s="17"/>
      <c r="BEQ37" s="17"/>
      <c r="BER37" s="17"/>
      <c r="BES37" s="17"/>
      <c r="BET37" s="17"/>
      <c r="BEU37" s="17"/>
      <c r="BEV37" s="17"/>
      <c r="BEW37" s="17"/>
      <c r="BEX37" s="17"/>
      <c r="BEY37" s="17"/>
      <c r="BEZ37" s="17"/>
      <c r="BFA37" s="17"/>
      <c r="BFB37" s="17"/>
      <c r="BFC37" s="17"/>
      <c r="BFD37" s="17"/>
      <c r="BFE37" s="17"/>
      <c r="BFF37" s="17"/>
      <c r="BFG37" s="17"/>
      <c r="BFH37" s="17"/>
      <c r="BFI37" s="17"/>
      <c r="BFJ37" s="17"/>
      <c r="BFK37" s="17"/>
      <c r="BFL37" s="17"/>
      <c r="BFM37" s="17"/>
      <c r="BFN37" s="17"/>
      <c r="BFO37" s="17"/>
      <c r="BFP37" s="17"/>
      <c r="BFQ37" s="17"/>
      <c r="BFR37" s="17"/>
      <c r="BFS37" s="17"/>
      <c r="BFT37" s="17"/>
      <c r="BFU37" s="17"/>
      <c r="BFV37" s="17"/>
      <c r="BFW37" s="17"/>
      <c r="BFX37" s="17"/>
      <c r="BFY37" s="17"/>
      <c r="BFZ37" s="17"/>
      <c r="BGA37" s="17"/>
      <c r="BGB37" s="17"/>
      <c r="BGC37" s="17"/>
      <c r="BGD37" s="17"/>
      <c r="BGE37" s="17"/>
      <c r="BGF37" s="17"/>
      <c r="BGG37" s="17"/>
      <c r="BGH37" s="17"/>
      <c r="BGI37" s="17"/>
      <c r="BGJ37" s="17"/>
      <c r="BGK37" s="17"/>
      <c r="BGL37" s="17"/>
      <c r="BGM37" s="17"/>
      <c r="BGN37" s="17"/>
      <c r="BGO37" s="17"/>
      <c r="BGP37" s="17"/>
      <c r="BGQ37" s="17"/>
      <c r="BGR37" s="17"/>
      <c r="BGS37" s="17"/>
      <c r="BGT37" s="17"/>
      <c r="BGU37" s="17"/>
      <c r="BGV37" s="17"/>
      <c r="BGW37" s="17"/>
      <c r="BGX37" s="17"/>
      <c r="BGY37" s="17"/>
      <c r="BGZ37" s="17"/>
      <c r="BHA37" s="17"/>
      <c r="BHB37" s="17"/>
      <c r="BHC37" s="17"/>
      <c r="BHD37" s="17"/>
      <c r="BHE37" s="17"/>
      <c r="BHF37" s="17"/>
      <c r="BHG37" s="17"/>
      <c r="BHH37" s="17"/>
      <c r="BHI37" s="17"/>
      <c r="BHJ37" s="17"/>
      <c r="BHK37" s="17"/>
      <c r="BHL37" s="17"/>
      <c r="BHM37" s="17"/>
      <c r="BHN37" s="17"/>
      <c r="BHO37" s="17"/>
      <c r="BHP37" s="17"/>
      <c r="BHQ37" s="17"/>
      <c r="BHR37" s="17"/>
      <c r="BHS37" s="17"/>
      <c r="BHT37" s="17"/>
      <c r="BHU37" s="17"/>
      <c r="BHV37" s="17"/>
      <c r="BHW37" s="17"/>
      <c r="BHX37" s="17"/>
      <c r="BHY37" s="17"/>
      <c r="BHZ37" s="17"/>
      <c r="BIA37" s="17"/>
      <c r="BIB37" s="17"/>
      <c r="BIC37" s="17"/>
      <c r="BID37" s="17"/>
      <c r="BIE37" s="17"/>
      <c r="BIF37" s="17"/>
      <c r="BIG37" s="17"/>
      <c r="BIH37" s="17"/>
      <c r="BII37" s="17"/>
      <c r="BIJ37" s="17"/>
      <c r="BIK37" s="17"/>
      <c r="BIL37" s="17"/>
      <c r="BIM37" s="17"/>
      <c r="BIN37" s="17"/>
      <c r="BIO37" s="17"/>
      <c r="BIP37" s="17"/>
      <c r="BIQ37" s="17"/>
      <c r="BIR37" s="17"/>
      <c r="BIS37" s="17"/>
      <c r="BIT37" s="17"/>
      <c r="BIU37" s="17"/>
      <c r="BIV37" s="17"/>
      <c r="BIW37" s="17"/>
      <c r="BIX37" s="17"/>
      <c r="BIY37" s="17"/>
      <c r="BIZ37" s="17"/>
      <c r="BJA37" s="17"/>
      <c r="BJB37" s="17"/>
      <c r="BJC37" s="17"/>
      <c r="BJD37" s="17"/>
      <c r="BJE37" s="17"/>
      <c r="BJF37" s="17"/>
      <c r="BJG37" s="17"/>
      <c r="BJH37" s="17"/>
      <c r="BJI37" s="17"/>
      <c r="BJJ37" s="17"/>
      <c r="BJK37" s="17"/>
      <c r="BJL37" s="17"/>
      <c r="BJM37" s="17"/>
      <c r="BJN37" s="17"/>
      <c r="BJO37" s="17"/>
      <c r="BJP37" s="17"/>
      <c r="BJQ37" s="17"/>
      <c r="BJR37" s="17"/>
      <c r="BJS37" s="17"/>
      <c r="BJT37" s="17"/>
      <c r="BJU37" s="17"/>
      <c r="BJV37" s="17"/>
      <c r="BJW37" s="17"/>
      <c r="BJX37" s="17"/>
      <c r="BJY37" s="17"/>
      <c r="BJZ37" s="17"/>
      <c r="BKA37" s="17"/>
      <c r="BKB37" s="17"/>
      <c r="BKC37" s="17"/>
      <c r="BKD37" s="17"/>
      <c r="BKE37" s="17"/>
      <c r="BKF37" s="17"/>
      <c r="BKG37" s="17"/>
      <c r="BKH37" s="17"/>
      <c r="BKI37" s="17"/>
      <c r="BKJ37" s="17"/>
      <c r="BKK37" s="17"/>
      <c r="BKL37" s="17"/>
      <c r="BKM37" s="17"/>
      <c r="BKN37" s="17"/>
      <c r="BKO37" s="17"/>
      <c r="BKP37" s="17"/>
      <c r="BKQ37" s="17"/>
      <c r="BKR37" s="17"/>
      <c r="BKS37" s="17"/>
      <c r="BKT37" s="17"/>
      <c r="BKU37" s="17"/>
      <c r="BKV37" s="17"/>
      <c r="BKW37" s="17"/>
      <c r="BKX37" s="17"/>
      <c r="BKY37" s="17"/>
      <c r="BKZ37" s="17"/>
      <c r="BLA37" s="17"/>
      <c r="BLB37" s="17"/>
      <c r="BLC37" s="17"/>
      <c r="BLD37" s="17"/>
      <c r="BLE37" s="17"/>
      <c r="BLF37" s="17"/>
      <c r="BLG37" s="17"/>
      <c r="BLH37" s="17"/>
      <c r="BLI37" s="17"/>
      <c r="BLJ37" s="17"/>
      <c r="BLK37" s="17"/>
      <c r="BLL37" s="17"/>
      <c r="BLM37" s="17"/>
      <c r="BLN37" s="17"/>
      <c r="BLO37" s="17"/>
      <c r="BLP37" s="17"/>
      <c r="BLQ37" s="17"/>
      <c r="BLR37" s="17"/>
      <c r="BLS37" s="17"/>
      <c r="BLT37" s="17"/>
      <c r="BLU37" s="17"/>
      <c r="BLV37" s="17"/>
      <c r="BLW37" s="17"/>
      <c r="BLX37" s="17"/>
      <c r="BLY37" s="17"/>
      <c r="BLZ37" s="17"/>
      <c r="BMA37" s="17"/>
      <c r="BMB37" s="17"/>
      <c r="BMC37" s="17"/>
      <c r="BMD37" s="17"/>
      <c r="BME37" s="17"/>
      <c r="BMF37" s="17"/>
      <c r="BMG37" s="17"/>
      <c r="BMH37" s="17"/>
      <c r="BMI37" s="17"/>
      <c r="BMJ37" s="17"/>
      <c r="BMK37" s="17"/>
      <c r="BML37" s="17"/>
      <c r="BMM37" s="17"/>
      <c r="BMN37" s="17"/>
      <c r="BMO37" s="17"/>
      <c r="BMP37" s="17"/>
      <c r="BMQ37" s="17"/>
      <c r="BMR37" s="17"/>
      <c r="BMS37" s="17"/>
      <c r="BMT37" s="17"/>
      <c r="BMU37" s="17"/>
      <c r="BMV37" s="17"/>
      <c r="BMW37" s="17"/>
      <c r="BMX37" s="17"/>
      <c r="BMY37" s="17"/>
      <c r="BMZ37" s="17"/>
      <c r="BNA37" s="17"/>
      <c r="BNB37" s="17"/>
      <c r="BNC37" s="17"/>
      <c r="BND37" s="17"/>
      <c r="BNE37" s="17"/>
      <c r="BNF37" s="17"/>
      <c r="BNG37" s="17"/>
      <c r="BNH37" s="17"/>
      <c r="BNI37" s="17"/>
      <c r="BNJ37" s="17"/>
      <c r="BNK37" s="17"/>
      <c r="BNL37" s="17"/>
      <c r="BNM37" s="17"/>
      <c r="BNN37" s="17"/>
      <c r="BNO37" s="17"/>
      <c r="BNP37" s="17"/>
      <c r="BNQ37" s="17"/>
      <c r="BNR37" s="17"/>
      <c r="BNS37" s="17"/>
      <c r="BNT37" s="17"/>
      <c r="BNU37" s="17"/>
      <c r="BNV37" s="17"/>
      <c r="BNW37" s="17"/>
      <c r="BNX37" s="17"/>
      <c r="BNY37" s="17"/>
      <c r="BNZ37" s="17"/>
      <c r="BOA37" s="17"/>
      <c r="BOB37" s="17"/>
      <c r="BOC37" s="17"/>
      <c r="BOD37" s="17"/>
      <c r="BOE37" s="17"/>
      <c r="BOF37" s="17"/>
      <c r="BOG37" s="17"/>
      <c r="BOH37" s="17"/>
      <c r="BOI37" s="17"/>
      <c r="BOJ37" s="17"/>
      <c r="BOK37" s="17"/>
      <c r="BOL37" s="17"/>
      <c r="BOM37" s="17"/>
      <c r="BON37" s="17"/>
      <c r="BOO37" s="17"/>
      <c r="BOP37" s="17"/>
      <c r="BOQ37" s="17"/>
      <c r="BOR37" s="17"/>
      <c r="BOS37" s="17"/>
      <c r="BOT37" s="17"/>
      <c r="BOU37" s="17"/>
      <c r="BOV37" s="17"/>
      <c r="BOW37" s="17"/>
      <c r="BOX37" s="17"/>
      <c r="BOY37" s="17"/>
      <c r="BOZ37" s="17"/>
      <c r="BPA37" s="17"/>
      <c r="BPB37" s="17"/>
      <c r="BPC37" s="17"/>
      <c r="BPD37" s="17"/>
      <c r="BPE37" s="17"/>
      <c r="BPF37" s="17"/>
      <c r="BPG37" s="17"/>
      <c r="BPH37" s="17"/>
      <c r="BPI37" s="17"/>
      <c r="BPJ37" s="17"/>
      <c r="BPK37" s="17"/>
      <c r="BPL37" s="17"/>
      <c r="BPM37" s="17"/>
      <c r="BPN37" s="17"/>
      <c r="BPO37" s="17"/>
      <c r="BPP37" s="17"/>
      <c r="BPQ37" s="17"/>
      <c r="BPR37" s="17"/>
      <c r="BPS37" s="17"/>
      <c r="BPT37" s="17"/>
      <c r="BPU37" s="17"/>
      <c r="BPV37" s="17"/>
      <c r="BPW37" s="17"/>
      <c r="BPX37" s="17"/>
      <c r="BPY37" s="17"/>
      <c r="BPZ37" s="17"/>
      <c r="BQA37" s="17"/>
      <c r="BQB37" s="17"/>
      <c r="BQC37" s="17"/>
      <c r="BQD37" s="17"/>
      <c r="BQE37" s="17"/>
      <c r="BQF37" s="17"/>
      <c r="BQG37" s="17"/>
      <c r="BQH37" s="17"/>
      <c r="BQI37" s="17"/>
      <c r="BQJ37" s="17"/>
      <c r="BQK37" s="17"/>
      <c r="BQL37" s="17"/>
      <c r="BQM37" s="17"/>
      <c r="BQN37" s="17"/>
      <c r="BQO37" s="17"/>
      <c r="BQP37" s="17"/>
      <c r="BQQ37" s="17"/>
      <c r="BQR37" s="17"/>
      <c r="BQS37" s="17"/>
      <c r="BQT37" s="17"/>
      <c r="BQU37" s="17"/>
      <c r="BQV37" s="17"/>
      <c r="BQW37" s="17"/>
      <c r="BQX37" s="17"/>
      <c r="BQY37" s="17"/>
      <c r="BQZ37" s="17"/>
      <c r="BRA37" s="17"/>
      <c r="BRB37" s="17"/>
      <c r="BRC37" s="17"/>
      <c r="BRD37" s="17"/>
      <c r="BRE37" s="17"/>
      <c r="BRF37" s="17"/>
      <c r="BRG37" s="17"/>
      <c r="BRH37" s="17"/>
      <c r="BRI37" s="17"/>
      <c r="BRJ37" s="17"/>
      <c r="BRK37" s="17"/>
      <c r="BRL37" s="17"/>
      <c r="BRM37" s="17"/>
      <c r="BRN37" s="17"/>
      <c r="BRO37" s="17"/>
      <c r="BRP37" s="17"/>
      <c r="BRQ37" s="17"/>
      <c r="BRR37" s="17"/>
      <c r="BRS37" s="17"/>
      <c r="BRT37" s="17"/>
      <c r="BRU37" s="17"/>
      <c r="BRV37" s="17"/>
      <c r="BRW37" s="17"/>
      <c r="BRX37" s="17"/>
      <c r="BRY37" s="17"/>
      <c r="BRZ37" s="17"/>
      <c r="BSA37" s="17"/>
      <c r="BSB37" s="17"/>
      <c r="BSC37" s="17"/>
      <c r="BSD37" s="17"/>
      <c r="BSE37" s="17"/>
      <c r="BSF37" s="17"/>
      <c r="BSG37" s="17"/>
      <c r="BSH37" s="17"/>
      <c r="BSI37" s="17"/>
      <c r="BSJ37" s="17"/>
      <c r="BSK37" s="17"/>
      <c r="BSL37" s="17"/>
      <c r="BSM37" s="17"/>
      <c r="BSN37" s="17"/>
      <c r="BSO37" s="17"/>
      <c r="BSP37" s="17"/>
      <c r="BSQ37" s="17"/>
      <c r="BSR37" s="17"/>
      <c r="BSS37" s="17"/>
      <c r="BST37" s="17"/>
      <c r="BSU37" s="17"/>
      <c r="BSV37" s="17"/>
      <c r="BSW37" s="17"/>
      <c r="BSX37" s="17"/>
      <c r="BSY37" s="17"/>
      <c r="BSZ37" s="17"/>
      <c r="BTA37" s="17"/>
      <c r="BTB37" s="17"/>
      <c r="BTC37" s="17"/>
      <c r="BTD37" s="17"/>
      <c r="BTE37" s="17"/>
      <c r="BTF37" s="17"/>
      <c r="BTG37" s="17"/>
      <c r="BTH37" s="17"/>
      <c r="BTI37" s="17"/>
      <c r="BTJ37" s="17"/>
      <c r="BTK37" s="17"/>
      <c r="BTL37" s="17"/>
      <c r="BTM37" s="17"/>
      <c r="BTN37" s="17"/>
      <c r="BTO37" s="17"/>
      <c r="BTP37" s="17"/>
      <c r="BTQ37" s="17"/>
      <c r="BTR37" s="17"/>
      <c r="BTS37" s="17"/>
      <c r="BTT37" s="17"/>
      <c r="BTU37" s="17"/>
      <c r="BTV37" s="17"/>
      <c r="BTW37" s="17"/>
      <c r="BTX37" s="17"/>
      <c r="BTY37" s="17"/>
      <c r="BTZ37" s="17"/>
      <c r="BUA37" s="17"/>
      <c r="BUB37" s="17"/>
      <c r="BUC37" s="17"/>
      <c r="BUD37" s="17"/>
      <c r="BUE37" s="17"/>
      <c r="BUF37" s="17"/>
      <c r="BUG37" s="17"/>
      <c r="BUH37" s="17"/>
      <c r="BUI37" s="17"/>
      <c r="BUJ37" s="17"/>
      <c r="BUK37" s="17"/>
      <c r="BUL37" s="17"/>
      <c r="BUM37" s="17"/>
      <c r="BUN37" s="17"/>
      <c r="BUO37" s="17"/>
      <c r="BUP37" s="17"/>
      <c r="BUQ37" s="17"/>
      <c r="BUR37" s="17"/>
      <c r="BUS37" s="17"/>
      <c r="BUT37" s="17"/>
      <c r="BUU37" s="17"/>
      <c r="BUV37" s="17"/>
      <c r="BUW37" s="17"/>
      <c r="BUX37" s="17"/>
      <c r="BUY37" s="17"/>
      <c r="BUZ37" s="17"/>
      <c r="BVA37" s="17"/>
      <c r="BVB37" s="17"/>
      <c r="BVC37" s="17"/>
      <c r="BVD37" s="17"/>
      <c r="BVE37" s="17"/>
      <c r="BVF37" s="17"/>
      <c r="BVG37" s="17"/>
      <c r="BVH37" s="17"/>
      <c r="BVI37" s="17"/>
      <c r="BVJ37" s="17"/>
      <c r="BVK37" s="17"/>
      <c r="BVL37" s="17"/>
      <c r="BVM37" s="17"/>
      <c r="BVN37" s="17"/>
      <c r="BVO37" s="17"/>
      <c r="BVP37" s="17"/>
      <c r="BVQ37" s="17"/>
      <c r="BVR37" s="17"/>
      <c r="BVS37" s="17"/>
      <c r="BVT37" s="17"/>
      <c r="BVU37" s="17"/>
      <c r="BVV37" s="17"/>
      <c r="BVW37" s="17"/>
      <c r="BVX37" s="17"/>
      <c r="BVY37" s="17"/>
      <c r="BVZ37" s="17"/>
      <c r="BWA37" s="17"/>
      <c r="BWB37" s="17"/>
      <c r="BWC37" s="17"/>
      <c r="BWD37" s="17"/>
      <c r="BWE37" s="17"/>
      <c r="BWF37" s="17"/>
      <c r="BWG37" s="17"/>
      <c r="BWH37" s="17"/>
      <c r="BWI37" s="17"/>
      <c r="BWJ37" s="17"/>
      <c r="BWK37" s="17"/>
      <c r="BWL37" s="17"/>
      <c r="BWM37" s="17"/>
      <c r="BWN37" s="17"/>
      <c r="BWO37" s="17"/>
      <c r="BWP37" s="17"/>
      <c r="BWQ37" s="17"/>
      <c r="BWR37" s="17"/>
      <c r="BWS37" s="17"/>
      <c r="BWT37" s="17"/>
      <c r="BWU37" s="17"/>
      <c r="BWV37" s="17"/>
      <c r="BWW37" s="17"/>
      <c r="BWX37" s="17"/>
      <c r="BWY37" s="17"/>
      <c r="BWZ37" s="17"/>
      <c r="BXA37" s="17"/>
      <c r="BXB37" s="17"/>
      <c r="BXC37" s="17"/>
      <c r="BXD37" s="17"/>
      <c r="BXE37" s="17"/>
      <c r="BXF37" s="17"/>
      <c r="BXG37" s="17"/>
      <c r="BXH37" s="17"/>
      <c r="BXI37" s="17"/>
      <c r="BXJ37" s="17"/>
      <c r="BXK37" s="17"/>
      <c r="BXL37" s="17"/>
      <c r="BXM37" s="17"/>
      <c r="BXN37" s="17"/>
      <c r="BXO37" s="17"/>
      <c r="BXP37" s="17"/>
      <c r="BXQ37" s="17"/>
      <c r="BXR37" s="17"/>
      <c r="BXS37" s="17"/>
      <c r="BXT37" s="17"/>
      <c r="BXU37" s="17"/>
      <c r="BXV37" s="17"/>
      <c r="BXW37" s="17"/>
      <c r="BXX37" s="17"/>
      <c r="BXY37" s="17"/>
      <c r="BXZ37" s="17"/>
      <c r="BYA37" s="17"/>
      <c r="BYB37" s="17"/>
      <c r="BYC37" s="17"/>
      <c r="BYD37" s="17"/>
      <c r="BYE37" s="17"/>
      <c r="BYF37" s="17"/>
      <c r="BYG37" s="17"/>
      <c r="BYH37" s="17"/>
      <c r="BYI37" s="17"/>
      <c r="BYJ37" s="17"/>
      <c r="BYK37" s="17"/>
      <c r="BYL37" s="17"/>
      <c r="BYM37" s="17"/>
      <c r="BYN37" s="17"/>
      <c r="BYO37" s="17"/>
      <c r="BYP37" s="17"/>
      <c r="BYQ37" s="17"/>
      <c r="BYR37" s="17"/>
      <c r="BYS37" s="17"/>
      <c r="BYT37" s="17"/>
      <c r="BYU37" s="17"/>
      <c r="BYV37" s="17"/>
      <c r="BYW37" s="17"/>
      <c r="BYX37" s="17"/>
      <c r="BYY37" s="17"/>
      <c r="BYZ37" s="17"/>
      <c r="BZA37" s="17"/>
      <c r="BZB37" s="17"/>
      <c r="BZC37" s="17"/>
      <c r="BZD37" s="17"/>
      <c r="BZE37" s="17"/>
      <c r="BZF37" s="17"/>
      <c r="BZG37" s="17"/>
      <c r="BZH37" s="17"/>
      <c r="BZI37" s="17"/>
      <c r="BZJ37" s="17"/>
      <c r="BZK37" s="17"/>
      <c r="BZL37" s="17"/>
      <c r="BZM37" s="17"/>
      <c r="BZN37" s="17"/>
      <c r="BZO37" s="17"/>
      <c r="BZP37" s="17"/>
      <c r="BZQ37" s="17"/>
      <c r="BZR37" s="17"/>
      <c r="BZS37" s="17"/>
      <c r="BZT37" s="17"/>
      <c r="BZU37" s="17"/>
      <c r="BZV37" s="17"/>
      <c r="BZW37" s="17"/>
      <c r="BZX37" s="17"/>
      <c r="BZY37" s="17"/>
      <c r="BZZ37" s="17"/>
      <c r="CAA37" s="17"/>
      <c r="CAB37" s="17"/>
      <c r="CAC37" s="17"/>
      <c r="CAD37" s="17"/>
      <c r="CAE37" s="17"/>
      <c r="CAF37" s="17"/>
      <c r="CAG37" s="17"/>
      <c r="CAH37" s="17"/>
      <c r="CAI37" s="17"/>
      <c r="CAJ37" s="17"/>
      <c r="CAK37" s="17"/>
      <c r="CAL37" s="17"/>
      <c r="CAM37" s="17"/>
      <c r="CAN37" s="17"/>
      <c r="CAO37" s="17"/>
      <c r="CAP37" s="17"/>
      <c r="CAQ37" s="17"/>
      <c r="CAR37" s="17"/>
      <c r="CAS37" s="17"/>
      <c r="CAT37" s="17"/>
      <c r="CAU37" s="17"/>
      <c r="CAV37" s="17"/>
      <c r="CAW37" s="17"/>
      <c r="CAX37" s="17"/>
      <c r="CAY37" s="17"/>
      <c r="CAZ37" s="17"/>
      <c r="CBA37" s="17"/>
      <c r="CBB37" s="17"/>
      <c r="CBC37" s="17"/>
      <c r="CBD37" s="17"/>
      <c r="CBE37" s="17"/>
      <c r="CBF37" s="17"/>
      <c r="CBG37" s="17"/>
      <c r="CBH37" s="17"/>
      <c r="CBI37" s="17"/>
      <c r="CBJ37" s="17"/>
      <c r="CBK37" s="17"/>
      <c r="CBL37" s="17"/>
      <c r="CBM37" s="17"/>
      <c r="CBN37" s="17"/>
      <c r="CBO37" s="17"/>
      <c r="CBP37" s="17"/>
      <c r="CBQ37" s="17"/>
      <c r="CBR37" s="17"/>
      <c r="CBS37" s="17"/>
      <c r="CBT37" s="17"/>
      <c r="CBU37" s="17"/>
      <c r="CBV37" s="17"/>
      <c r="CBW37" s="17"/>
      <c r="CBX37" s="17"/>
      <c r="CBY37" s="17"/>
      <c r="CBZ37" s="17"/>
      <c r="CCA37" s="17"/>
      <c r="CCB37" s="17"/>
      <c r="CCC37" s="17"/>
      <c r="CCD37" s="17"/>
      <c r="CCE37" s="17"/>
      <c r="CCF37" s="17"/>
      <c r="CCG37" s="17"/>
      <c r="CCH37" s="17"/>
      <c r="CCI37" s="17"/>
      <c r="CCJ37" s="17"/>
      <c r="CCK37" s="17"/>
      <c r="CCL37" s="17"/>
      <c r="CCM37" s="17"/>
      <c r="CCN37" s="17"/>
      <c r="CCO37" s="17"/>
      <c r="CCP37" s="17"/>
      <c r="CCQ37" s="17"/>
      <c r="CCR37" s="17"/>
      <c r="CCS37" s="17"/>
      <c r="CCT37" s="17"/>
      <c r="CCU37" s="17"/>
      <c r="CCV37" s="17"/>
      <c r="CCW37" s="17"/>
      <c r="CCX37" s="17"/>
      <c r="CCY37" s="17"/>
      <c r="CCZ37" s="17"/>
      <c r="CDA37" s="17"/>
      <c r="CDB37" s="17"/>
      <c r="CDC37" s="17"/>
      <c r="CDD37" s="17"/>
      <c r="CDE37" s="17"/>
      <c r="CDF37" s="17"/>
      <c r="CDG37" s="17"/>
      <c r="CDH37" s="17"/>
      <c r="CDI37" s="17"/>
      <c r="CDJ37" s="17"/>
      <c r="CDK37" s="17"/>
      <c r="CDL37" s="17"/>
      <c r="CDM37" s="17"/>
      <c r="CDN37" s="17"/>
      <c r="CDO37" s="17"/>
      <c r="CDP37" s="17"/>
      <c r="CDQ37" s="17"/>
      <c r="CDR37" s="17"/>
      <c r="CDS37" s="17"/>
      <c r="CDT37" s="17"/>
      <c r="CDU37" s="17"/>
      <c r="CDV37" s="17"/>
      <c r="CDW37" s="17"/>
      <c r="CDX37" s="17"/>
      <c r="CDY37" s="17"/>
      <c r="CDZ37" s="17"/>
      <c r="CEA37" s="17"/>
      <c r="CEB37" s="17"/>
      <c r="CEC37" s="17"/>
      <c r="CED37" s="17"/>
      <c r="CEE37" s="17"/>
      <c r="CEF37" s="17"/>
      <c r="CEG37" s="17"/>
      <c r="CEH37" s="17"/>
      <c r="CEI37" s="17"/>
      <c r="CEJ37" s="17"/>
      <c r="CEK37" s="17"/>
      <c r="CEL37" s="17"/>
      <c r="CEM37" s="17"/>
      <c r="CEN37" s="17"/>
      <c r="CEO37" s="17"/>
      <c r="CEP37" s="17"/>
      <c r="CEQ37" s="17"/>
      <c r="CER37" s="17"/>
      <c r="CES37" s="17"/>
      <c r="CET37" s="17"/>
      <c r="CEU37" s="17"/>
      <c r="CEV37" s="17"/>
      <c r="CEW37" s="17"/>
      <c r="CEX37" s="17"/>
      <c r="CEY37" s="17"/>
      <c r="CEZ37" s="17"/>
      <c r="CFA37" s="17"/>
      <c r="CFB37" s="17"/>
      <c r="CFC37" s="17"/>
      <c r="CFD37" s="17"/>
      <c r="CFE37" s="17"/>
      <c r="CFF37" s="17"/>
      <c r="CFG37" s="17"/>
      <c r="CFH37" s="17"/>
      <c r="CFI37" s="17"/>
      <c r="CFJ37" s="17"/>
      <c r="CFK37" s="17"/>
      <c r="CFL37" s="17"/>
      <c r="CFM37" s="17"/>
      <c r="CFN37" s="17"/>
      <c r="CFO37" s="17"/>
      <c r="CFP37" s="17"/>
      <c r="CFQ37" s="17"/>
      <c r="CFR37" s="17"/>
      <c r="CFS37" s="17"/>
      <c r="CFT37" s="17"/>
      <c r="CFU37" s="17"/>
      <c r="CFV37" s="17"/>
      <c r="CFW37" s="17"/>
      <c r="CFX37" s="17"/>
      <c r="CFY37" s="17"/>
      <c r="CFZ37" s="17"/>
      <c r="CGA37" s="17"/>
      <c r="CGB37" s="17"/>
      <c r="CGC37" s="17"/>
      <c r="CGD37" s="17"/>
      <c r="CGE37" s="17"/>
      <c r="CGF37" s="17"/>
      <c r="CGG37" s="17"/>
      <c r="CGH37" s="17"/>
      <c r="CGI37" s="17"/>
      <c r="CGJ37" s="17"/>
      <c r="CGK37" s="17"/>
      <c r="CGL37" s="17"/>
      <c r="CGM37" s="17"/>
      <c r="CGN37" s="17"/>
      <c r="CGO37" s="17"/>
      <c r="CGP37" s="17"/>
      <c r="CGQ37" s="17"/>
      <c r="CGR37" s="17"/>
      <c r="CGS37" s="17"/>
      <c r="CGT37" s="17"/>
      <c r="CGU37" s="17"/>
      <c r="CGV37" s="17"/>
      <c r="CGW37" s="17"/>
      <c r="CGX37" s="17"/>
      <c r="CGY37" s="17"/>
      <c r="CGZ37" s="17"/>
      <c r="CHA37" s="17"/>
      <c r="CHB37" s="17"/>
      <c r="CHC37" s="17"/>
      <c r="CHD37" s="17"/>
      <c r="CHE37" s="17"/>
      <c r="CHF37" s="17"/>
      <c r="CHG37" s="17"/>
      <c r="CHH37" s="17"/>
      <c r="CHI37" s="17"/>
      <c r="CHJ37" s="17"/>
      <c r="CHK37" s="17"/>
      <c r="CHL37" s="17"/>
      <c r="CHM37" s="17"/>
      <c r="CHN37" s="17"/>
      <c r="CHO37" s="17"/>
      <c r="CHP37" s="17"/>
      <c r="CHQ37" s="17"/>
      <c r="CHR37" s="17"/>
      <c r="CHS37" s="17"/>
      <c r="CHT37" s="17"/>
      <c r="CHU37" s="17"/>
      <c r="CHV37" s="17"/>
      <c r="CHW37" s="17"/>
      <c r="CHX37" s="17"/>
      <c r="CHY37" s="17"/>
      <c r="CHZ37" s="17"/>
      <c r="CIA37" s="17"/>
      <c r="CIB37" s="17"/>
      <c r="CIC37" s="17"/>
      <c r="CID37" s="17"/>
      <c r="CIE37" s="17"/>
      <c r="CIF37" s="17"/>
      <c r="CIG37" s="17"/>
      <c r="CIH37" s="17"/>
      <c r="CII37" s="17"/>
      <c r="CIJ37" s="17"/>
      <c r="CIK37" s="17"/>
      <c r="CIL37" s="17"/>
      <c r="CIM37" s="17"/>
      <c r="CIN37" s="17"/>
      <c r="CIO37" s="17"/>
      <c r="CIP37" s="17"/>
      <c r="CIQ37" s="17"/>
      <c r="CIR37" s="17"/>
      <c r="CIS37" s="17"/>
      <c r="CIT37" s="17"/>
      <c r="CIU37" s="17"/>
      <c r="CIV37" s="17"/>
      <c r="CIW37" s="17"/>
      <c r="CIX37" s="17"/>
      <c r="CIY37" s="17"/>
      <c r="CIZ37" s="17"/>
      <c r="CJA37" s="17"/>
      <c r="CJB37" s="17"/>
      <c r="CJC37" s="17"/>
      <c r="CJD37" s="17"/>
      <c r="CJE37" s="17"/>
      <c r="CJF37" s="17"/>
      <c r="CJG37" s="17"/>
      <c r="CJH37" s="17"/>
      <c r="CJI37" s="17"/>
      <c r="CJJ37" s="17"/>
      <c r="CJK37" s="17"/>
      <c r="CJL37" s="17"/>
      <c r="CJM37" s="17"/>
      <c r="CJN37" s="17"/>
      <c r="CJO37" s="17"/>
      <c r="CJP37" s="17"/>
      <c r="CJQ37" s="17"/>
      <c r="CJR37" s="17"/>
      <c r="CJS37" s="17"/>
      <c r="CJT37" s="17"/>
      <c r="CJU37" s="17"/>
      <c r="CJV37" s="17"/>
      <c r="CJW37" s="17"/>
      <c r="CJX37" s="17"/>
      <c r="CJY37" s="17"/>
      <c r="CJZ37" s="17"/>
      <c r="CKA37" s="17"/>
      <c r="CKB37" s="17"/>
      <c r="CKC37" s="17"/>
      <c r="CKD37" s="17"/>
      <c r="CKE37" s="17"/>
      <c r="CKF37" s="17"/>
      <c r="CKG37" s="17"/>
      <c r="CKH37" s="17"/>
      <c r="CKI37" s="17"/>
      <c r="CKJ37" s="17"/>
      <c r="CKK37" s="17"/>
      <c r="CKL37" s="17"/>
      <c r="CKM37" s="17"/>
      <c r="CKN37" s="17"/>
      <c r="CKO37" s="17"/>
      <c r="CKP37" s="17"/>
      <c r="CKQ37" s="17"/>
      <c r="CKR37" s="17"/>
      <c r="CKS37" s="17"/>
      <c r="CKT37" s="17"/>
      <c r="CKU37" s="17"/>
      <c r="CKV37" s="17"/>
      <c r="CKW37" s="17"/>
      <c r="CKX37" s="17"/>
      <c r="CKY37" s="17"/>
      <c r="CKZ37" s="17"/>
      <c r="CLA37" s="17"/>
      <c r="CLB37" s="17"/>
      <c r="CLC37" s="17"/>
      <c r="CLD37" s="17"/>
      <c r="CLE37" s="17"/>
      <c r="CLF37" s="17"/>
      <c r="CLG37" s="17"/>
      <c r="CLH37" s="17"/>
      <c r="CLI37" s="17"/>
      <c r="CLJ37" s="17"/>
      <c r="CLK37" s="17"/>
      <c r="CLL37" s="17"/>
      <c r="CLM37" s="17"/>
      <c r="CLN37" s="17"/>
      <c r="CLO37" s="17"/>
      <c r="CLP37" s="17"/>
      <c r="CLQ37" s="17"/>
      <c r="CLR37" s="17"/>
      <c r="CLS37" s="17"/>
      <c r="CLT37" s="17"/>
      <c r="CLU37" s="17"/>
      <c r="CLV37" s="17"/>
      <c r="CLW37" s="17"/>
      <c r="CLX37" s="17"/>
      <c r="CLY37" s="17"/>
      <c r="CLZ37" s="17"/>
      <c r="CMA37" s="17"/>
      <c r="CMB37" s="17"/>
      <c r="CMC37" s="17"/>
      <c r="CMD37" s="17"/>
      <c r="CME37" s="17"/>
      <c r="CMF37" s="17"/>
      <c r="CMG37" s="17"/>
      <c r="CMH37" s="17"/>
      <c r="CMI37" s="17"/>
      <c r="CMJ37" s="17"/>
      <c r="CMK37" s="17"/>
      <c r="CML37" s="17"/>
      <c r="CMM37" s="17"/>
      <c r="CMN37" s="17"/>
      <c r="CMO37" s="17"/>
      <c r="CMP37" s="17"/>
      <c r="CMQ37" s="17"/>
      <c r="CMR37" s="17"/>
      <c r="CMS37" s="17"/>
      <c r="CMT37" s="17"/>
      <c r="CMU37" s="17"/>
      <c r="CMV37" s="17"/>
      <c r="CMW37" s="17"/>
      <c r="CMX37" s="17"/>
      <c r="CMY37" s="17"/>
      <c r="CMZ37" s="17"/>
      <c r="CNA37" s="17"/>
      <c r="CNB37" s="17"/>
      <c r="CNC37" s="17"/>
      <c r="CND37" s="17"/>
      <c r="CNE37" s="17"/>
      <c r="CNF37" s="17"/>
      <c r="CNG37" s="17"/>
      <c r="CNH37" s="17"/>
      <c r="CNI37" s="17"/>
      <c r="CNJ37" s="17"/>
      <c r="CNK37" s="17"/>
      <c r="CNL37" s="17"/>
      <c r="CNM37" s="17"/>
      <c r="CNN37" s="17"/>
      <c r="CNO37" s="17"/>
      <c r="CNP37" s="17"/>
      <c r="CNQ37" s="17"/>
      <c r="CNR37" s="17"/>
      <c r="CNS37" s="17"/>
      <c r="CNT37" s="17"/>
      <c r="CNU37" s="17"/>
      <c r="CNV37" s="17"/>
      <c r="CNW37" s="17"/>
      <c r="CNX37" s="17"/>
      <c r="CNY37" s="17"/>
      <c r="CNZ37" s="17"/>
      <c r="COA37" s="17"/>
      <c r="COB37" s="17"/>
      <c r="COC37" s="17"/>
      <c r="COD37" s="17"/>
      <c r="COE37" s="17"/>
      <c r="COF37" s="17"/>
      <c r="COG37" s="17"/>
      <c r="COH37" s="17"/>
      <c r="COI37" s="17"/>
      <c r="COJ37" s="17"/>
      <c r="COK37" s="17"/>
      <c r="COL37" s="17"/>
      <c r="COM37" s="17"/>
      <c r="CON37" s="17"/>
      <c r="COO37" s="17"/>
      <c r="COP37" s="17"/>
      <c r="COQ37" s="17"/>
      <c r="COR37" s="17"/>
      <c r="COS37" s="17"/>
      <c r="COT37" s="17"/>
      <c r="COU37" s="17"/>
      <c r="COV37" s="17"/>
      <c r="COW37" s="17"/>
      <c r="COX37" s="17"/>
      <c r="COY37" s="17"/>
      <c r="COZ37" s="17"/>
      <c r="CPA37" s="17"/>
      <c r="CPB37" s="17"/>
      <c r="CPC37" s="17"/>
      <c r="CPD37" s="17"/>
      <c r="CPE37" s="17"/>
      <c r="CPF37" s="17"/>
      <c r="CPG37" s="17"/>
      <c r="CPH37" s="17"/>
      <c r="CPI37" s="17"/>
      <c r="CPJ37" s="17"/>
      <c r="CPK37" s="17"/>
      <c r="CPL37" s="17"/>
      <c r="CPM37" s="17"/>
      <c r="CPN37" s="17"/>
      <c r="CPO37" s="17"/>
      <c r="CPP37" s="17"/>
      <c r="CPQ37" s="17"/>
      <c r="CPR37" s="17"/>
      <c r="CPS37" s="17"/>
      <c r="CPT37" s="17"/>
      <c r="CPU37" s="17"/>
      <c r="CPV37" s="17"/>
      <c r="CPW37" s="17"/>
      <c r="CPX37" s="17"/>
      <c r="CPY37" s="17"/>
      <c r="CPZ37" s="17"/>
      <c r="CQA37" s="17"/>
      <c r="CQB37" s="17"/>
      <c r="CQC37" s="17"/>
      <c r="CQD37" s="17"/>
      <c r="CQE37" s="17"/>
      <c r="CQF37" s="17"/>
      <c r="CQG37" s="17"/>
      <c r="CQH37" s="17"/>
      <c r="CQI37" s="17"/>
      <c r="CQJ37" s="17"/>
      <c r="CQK37" s="17"/>
      <c r="CQL37" s="17"/>
      <c r="CQM37" s="17"/>
      <c r="CQN37" s="17"/>
      <c r="CQO37" s="17"/>
      <c r="CQP37" s="17"/>
      <c r="CQQ37" s="17"/>
      <c r="CQR37" s="17"/>
      <c r="CQS37" s="17"/>
      <c r="CQT37" s="17"/>
      <c r="CQU37" s="17"/>
      <c r="CQV37" s="17"/>
      <c r="CQW37" s="17"/>
      <c r="CQX37" s="17"/>
      <c r="CQY37" s="17"/>
      <c r="CQZ37" s="17"/>
      <c r="CRA37" s="17"/>
      <c r="CRB37" s="17"/>
      <c r="CRC37" s="17"/>
      <c r="CRD37" s="17"/>
      <c r="CRE37" s="17"/>
      <c r="CRF37" s="17"/>
      <c r="CRG37" s="17"/>
      <c r="CRH37" s="17"/>
      <c r="CRI37" s="17"/>
      <c r="CRJ37" s="17"/>
      <c r="CRK37" s="17"/>
      <c r="CRL37" s="17"/>
      <c r="CRM37" s="17"/>
      <c r="CRN37" s="17"/>
      <c r="CRO37" s="17"/>
      <c r="CRP37" s="17"/>
      <c r="CRQ37" s="17"/>
      <c r="CRR37" s="17"/>
      <c r="CRS37" s="17"/>
      <c r="CRT37" s="17"/>
      <c r="CRU37" s="17"/>
      <c r="CRV37" s="17"/>
      <c r="CRW37" s="17"/>
      <c r="CRX37" s="17"/>
      <c r="CRY37" s="17"/>
      <c r="CRZ37" s="17"/>
      <c r="CSA37" s="17"/>
      <c r="CSB37" s="17"/>
      <c r="CSC37" s="17"/>
      <c r="CSD37" s="17"/>
      <c r="CSE37" s="17"/>
      <c r="CSF37" s="17"/>
      <c r="CSG37" s="17"/>
      <c r="CSH37" s="17"/>
      <c r="CSI37" s="17"/>
      <c r="CSJ37" s="17"/>
      <c r="CSK37" s="17"/>
      <c r="CSL37" s="17"/>
      <c r="CSM37" s="17"/>
      <c r="CSN37" s="17"/>
      <c r="CSO37" s="17"/>
      <c r="CSP37" s="17"/>
      <c r="CSQ37" s="17"/>
      <c r="CSR37" s="17"/>
      <c r="CSS37" s="17"/>
      <c r="CST37" s="17"/>
      <c r="CSU37" s="17"/>
      <c r="CSV37" s="17"/>
      <c r="CSW37" s="17"/>
      <c r="CSX37" s="17"/>
      <c r="CSY37" s="17"/>
      <c r="CSZ37" s="17"/>
      <c r="CTA37" s="17"/>
      <c r="CTB37" s="17"/>
      <c r="CTC37" s="17"/>
      <c r="CTD37" s="17"/>
      <c r="CTE37" s="17"/>
      <c r="CTF37" s="17"/>
      <c r="CTG37" s="17"/>
      <c r="CTH37" s="17"/>
      <c r="CTI37" s="17"/>
      <c r="CTJ37" s="17"/>
      <c r="CTK37" s="17"/>
      <c r="CTL37" s="17"/>
      <c r="CTM37" s="17"/>
      <c r="CTN37" s="17"/>
      <c r="CTO37" s="17"/>
      <c r="CTP37" s="17"/>
      <c r="CTQ37" s="17"/>
      <c r="CTR37" s="17"/>
      <c r="CTS37" s="17"/>
      <c r="CTT37" s="17"/>
      <c r="CTU37" s="17"/>
      <c r="CTV37" s="17"/>
      <c r="CTW37" s="17"/>
      <c r="CTX37" s="17"/>
      <c r="CTY37" s="17"/>
      <c r="CTZ37" s="17"/>
      <c r="CUA37" s="17"/>
      <c r="CUB37" s="17"/>
      <c r="CUC37" s="17"/>
      <c r="CUD37" s="17"/>
      <c r="CUE37" s="17"/>
      <c r="CUF37" s="17"/>
      <c r="CUG37" s="17"/>
      <c r="CUH37" s="17"/>
      <c r="CUI37" s="17"/>
      <c r="CUJ37" s="17"/>
      <c r="CUK37" s="17"/>
      <c r="CUL37" s="17"/>
      <c r="CUM37" s="17"/>
      <c r="CUN37" s="17"/>
      <c r="CUO37" s="17"/>
      <c r="CUP37" s="17"/>
      <c r="CUQ37" s="17"/>
      <c r="CUR37" s="17"/>
      <c r="CUS37" s="17"/>
      <c r="CUT37" s="17"/>
      <c r="CUU37" s="17"/>
      <c r="CUV37" s="17"/>
      <c r="CUW37" s="17"/>
      <c r="CUX37" s="17"/>
      <c r="CUY37" s="17"/>
      <c r="CUZ37" s="17"/>
      <c r="CVA37" s="17"/>
      <c r="CVB37" s="17"/>
      <c r="CVC37" s="17"/>
      <c r="CVD37" s="17"/>
      <c r="CVE37" s="17"/>
      <c r="CVF37" s="17"/>
      <c r="CVG37" s="17"/>
      <c r="CVH37" s="17"/>
      <c r="CVI37" s="17"/>
      <c r="CVJ37" s="17"/>
      <c r="CVK37" s="17"/>
      <c r="CVL37" s="17"/>
      <c r="CVM37" s="17"/>
      <c r="CVN37" s="17"/>
      <c r="CVO37" s="17"/>
      <c r="CVP37" s="17"/>
      <c r="CVQ37" s="17"/>
      <c r="CVR37" s="17"/>
      <c r="CVS37" s="17"/>
      <c r="CVT37" s="17"/>
      <c r="CVU37" s="17"/>
      <c r="CVV37" s="17"/>
      <c r="CVW37" s="17"/>
      <c r="CVX37" s="17"/>
      <c r="CVY37" s="17"/>
      <c r="CVZ37" s="17"/>
      <c r="CWA37" s="17"/>
      <c r="CWB37" s="17"/>
      <c r="CWC37" s="17"/>
      <c r="CWD37" s="17"/>
      <c r="CWE37" s="17"/>
      <c r="CWF37" s="17"/>
      <c r="CWG37" s="17"/>
      <c r="CWH37" s="17"/>
      <c r="CWI37" s="17"/>
      <c r="CWJ37" s="17"/>
      <c r="CWK37" s="17"/>
      <c r="CWL37" s="17"/>
      <c r="CWM37" s="17"/>
      <c r="CWN37" s="17"/>
      <c r="CWO37" s="17"/>
      <c r="CWP37" s="17"/>
      <c r="CWQ37" s="17"/>
      <c r="CWR37" s="17"/>
      <c r="CWS37" s="17"/>
      <c r="CWT37" s="17"/>
      <c r="CWU37" s="17"/>
      <c r="CWV37" s="17"/>
      <c r="CWW37" s="17"/>
      <c r="CWX37" s="17"/>
      <c r="CWY37" s="17"/>
      <c r="CWZ37" s="17"/>
      <c r="CXA37" s="17"/>
      <c r="CXB37" s="17"/>
      <c r="CXC37" s="17"/>
      <c r="CXD37" s="17"/>
      <c r="CXE37" s="17"/>
      <c r="CXF37" s="17"/>
      <c r="CXG37" s="17"/>
      <c r="CXH37" s="17"/>
      <c r="CXI37" s="17"/>
      <c r="CXJ37" s="17"/>
      <c r="CXK37" s="17"/>
      <c r="CXL37" s="17"/>
      <c r="CXM37" s="17"/>
      <c r="CXN37" s="17"/>
      <c r="CXO37" s="17"/>
      <c r="CXP37" s="17"/>
      <c r="CXQ37" s="17"/>
      <c r="CXR37" s="17"/>
      <c r="CXS37" s="17"/>
      <c r="CXT37" s="17"/>
      <c r="CXU37" s="17"/>
      <c r="CXV37" s="17"/>
      <c r="CXW37" s="17"/>
      <c r="CXX37" s="17"/>
      <c r="CXY37" s="17"/>
      <c r="CXZ37" s="17"/>
      <c r="CYA37" s="17"/>
      <c r="CYB37" s="17"/>
      <c r="CYC37" s="17"/>
      <c r="CYD37" s="17"/>
      <c r="CYE37" s="17"/>
      <c r="CYF37" s="17"/>
      <c r="CYG37" s="17"/>
      <c r="CYH37" s="17"/>
      <c r="CYI37" s="17"/>
      <c r="CYJ37" s="17"/>
      <c r="CYK37" s="17"/>
      <c r="CYL37" s="17"/>
      <c r="CYM37" s="17"/>
      <c r="CYN37" s="17"/>
      <c r="CYO37" s="17"/>
      <c r="CYP37" s="17"/>
      <c r="CYQ37" s="17"/>
      <c r="CYR37" s="17"/>
      <c r="CYS37" s="17"/>
      <c r="CYT37" s="17"/>
      <c r="CYU37" s="17"/>
      <c r="CYV37" s="17"/>
      <c r="CYW37" s="17"/>
      <c r="CYX37" s="17"/>
      <c r="CYY37" s="17"/>
      <c r="CYZ37" s="17"/>
      <c r="CZA37" s="17"/>
      <c r="CZB37" s="17"/>
      <c r="CZC37" s="17"/>
      <c r="CZD37" s="17"/>
      <c r="CZE37" s="17"/>
      <c r="CZF37" s="17"/>
      <c r="CZG37" s="17"/>
      <c r="CZH37" s="17"/>
      <c r="CZI37" s="17"/>
      <c r="CZJ37" s="17"/>
      <c r="CZK37" s="17"/>
      <c r="CZL37" s="17"/>
      <c r="CZM37" s="17"/>
      <c r="CZN37" s="17"/>
      <c r="CZO37" s="17"/>
      <c r="CZP37" s="17"/>
      <c r="CZQ37" s="17"/>
      <c r="CZR37" s="17"/>
      <c r="CZS37" s="17"/>
      <c r="CZT37" s="17"/>
      <c r="CZU37" s="17"/>
      <c r="CZV37" s="17"/>
      <c r="CZW37" s="17"/>
      <c r="CZX37" s="17"/>
      <c r="CZY37" s="17"/>
      <c r="CZZ37" s="17"/>
      <c r="DAA37" s="17"/>
      <c r="DAB37" s="17"/>
      <c r="DAC37" s="17"/>
      <c r="DAD37" s="17"/>
    </row>
    <row r="38" spans="1:2734" s="7" customFormat="1" ht="14" customHeight="1" x14ac:dyDescent="0.3">
      <c r="A38" s="15"/>
      <c r="B38" s="2"/>
      <c r="D38" s="13"/>
      <c r="I38" s="13"/>
      <c r="J38" s="42" t="str">
        <f t="shared" si="3"/>
        <v/>
      </c>
      <c r="K38" s="34" t="str">
        <f t="shared" si="0"/>
        <v/>
      </c>
      <c r="L38" s="32"/>
      <c r="M38" s="14"/>
      <c r="N38" s="13"/>
      <c r="O38" s="35" t="str">
        <f t="shared" si="7"/>
        <v>N/A</v>
      </c>
      <c r="P38" s="36" t="str">
        <f>IF(ISBLANK(I38),"N/A",IF(ISBLANK(M38),WORKDAY(I38,19,Holidays!$B$2:$B$23),IF(ISBLANK(N38),"N/A",WORKDAY(N38,20-NETWORKDAYS(I38,M38,Holidays!$B$2:$B$23),Holidays!$B$2:$B$23))))</f>
        <v>N/A</v>
      </c>
      <c r="Q38" s="37" t="str">
        <f>IFERROR(IF(P38&gt;0,WORKDAY(P38,-10,Holidays!$B$2:$B$23),""),"N/A")</f>
        <v>N/A</v>
      </c>
      <c r="R38" s="37" t="str">
        <f>IFERROR(IF(P38&gt;0,WORKDAY(P38,-5,Holidays!$B$2:$B$23),""),"N/A")</f>
        <v>N/A</v>
      </c>
      <c r="S38" s="13"/>
      <c r="T38" s="39" t="str">
        <f>IF(ISBLANK(S38),"",IF(ISBLANK(M38),NETWORKDAYS(I38,S38,Holidays!$B$2:$B$23),SUM(NETWORKDAYS(I38,M38,Holidays!$B$2:$B$23),IF(ISBLANK(M38),NETWORKDAYS(N38,S38,Holidays!$B$2:$B$23),NETWORKDAYS(N38+1,S38,Holidays!$B$2:$B$23)))))</f>
        <v/>
      </c>
      <c r="U38" s="39" t="str">
        <f t="shared" si="8"/>
        <v/>
      </c>
      <c r="V38" s="38" t="str">
        <f ca="1">IF(P38="N/A","N/A",IF(ISBLANK(I38),"N/A",IF(ISBLANK(S38),NETWORKDAYS(TODAY(),P38,Holidays!$B$2:$B$23),"")))</f>
        <v>N/A</v>
      </c>
      <c r="W38" s="13"/>
      <c r="X38" s="40" t="str">
        <f t="shared" ca="1" si="9"/>
        <v/>
      </c>
      <c r="AB38" s="16"/>
      <c r="AC38" s="41" t="str">
        <f t="shared" si="5"/>
        <v/>
      </c>
      <c r="AD38" s="93"/>
      <c r="AE38" s="13"/>
      <c r="AF38" s="13"/>
      <c r="AG38" s="14"/>
      <c r="AH38" s="42" t="str">
        <f>IF(ISBLANK(AG38),"",NETWORKDAYS(AE38,AG38,Holidays!$B$2:$B$23))</f>
        <v/>
      </c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  <c r="XB38" s="17"/>
      <c r="XC38" s="17"/>
      <c r="XD38" s="17"/>
      <c r="XE38" s="17"/>
      <c r="XF38" s="17"/>
      <c r="XG38" s="17"/>
      <c r="XH38" s="17"/>
      <c r="XI38" s="17"/>
      <c r="XJ38" s="17"/>
      <c r="XK38" s="17"/>
      <c r="XL38" s="17"/>
      <c r="XM38" s="17"/>
      <c r="XN38" s="17"/>
      <c r="XO38" s="17"/>
      <c r="XP38" s="17"/>
      <c r="XQ38" s="17"/>
      <c r="XR38" s="17"/>
      <c r="XS38" s="17"/>
      <c r="XT38" s="17"/>
      <c r="XU38" s="17"/>
      <c r="XV38" s="17"/>
      <c r="XW38" s="17"/>
      <c r="XX38" s="17"/>
      <c r="XY38" s="17"/>
      <c r="XZ38" s="17"/>
      <c r="YA38" s="17"/>
      <c r="YB38" s="17"/>
      <c r="YC38" s="17"/>
      <c r="YD38" s="17"/>
      <c r="YE38" s="17"/>
      <c r="YF38" s="17"/>
      <c r="YG38" s="17"/>
      <c r="YH38" s="17"/>
      <c r="YI38" s="17"/>
      <c r="YJ38" s="17"/>
      <c r="YK38" s="17"/>
      <c r="YL38" s="17"/>
      <c r="YM38" s="17"/>
      <c r="YN38" s="17"/>
      <c r="YO38" s="17"/>
      <c r="YP38" s="17"/>
      <c r="YQ38" s="17"/>
      <c r="YR38" s="17"/>
      <c r="YS38" s="17"/>
      <c r="YT38" s="17"/>
      <c r="YU38" s="17"/>
      <c r="YV38" s="17"/>
      <c r="YW38" s="17"/>
      <c r="YX38" s="17"/>
      <c r="YY38" s="17"/>
      <c r="YZ38" s="17"/>
      <c r="ZA38" s="17"/>
      <c r="ZB38" s="17"/>
      <c r="ZC38" s="17"/>
      <c r="ZD38" s="17"/>
      <c r="ZE38" s="17"/>
      <c r="ZF38" s="17"/>
      <c r="ZG38" s="17"/>
      <c r="ZH38" s="17"/>
      <c r="ZI38" s="17"/>
      <c r="ZJ38" s="17"/>
      <c r="ZK38" s="17"/>
      <c r="ZL38" s="17"/>
      <c r="ZM38" s="17"/>
      <c r="ZN38" s="17"/>
      <c r="ZO38" s="17"/>
      <c r="ZP38" s="17"/>
      <c r="ZQ38" s="17"/>
      <c r="ZR38" s="17"/>
      <c r="ZS38" s="17"/>
      <c r="ZT38" s="17"/>
      <c r="ZU38" s="17"/>
      <c r="ZV38" s="17"/>
      <c r="ZW38" s="17"/>
      <c r="ZX38" s="17"/>
      <c r="ZY38" s="17"/>
      <c r="ZZ38" s="17"/>
      <c r="AAA38" s="17"/>
      <c r="AAB38" s="17"/>
      <c r="AAC38" s="17"/>
      <c r="AAD38" s="17"/>
      <c r="AAE38" s="17"/>
      <c r="AAF38" s="17"/>
      <c r="AAG38" s="17"/>
      <c r="AAH38" s="17"/>
      <c r="AAI38" s="17"/>
      <c r="AAJ38" s="17"/>
      <c r="AAK38" s="17"/>
      <c r="AAL38" s="17"/>
      <c r="AAM38" s="17"/>
      <c r="AAN38" s="17"/>
      <c r="AAO38" s="17"/>
      <c r="AAP38" s="17"/>
      <c r="AAQ38" s="17"/>
      <c r="AAR38" s="17"/>
      <c r="AAS38" s="17"/>
      <c r="AAT38" s="17"/>
      <c r="AAU38" s="17"/>
      <c r="AAV38" s="17"/>
      <c r="AAW38" s="17"/>
      <c r="AAX38" s="17"/>
      <c r="AAY38" s="17"/>
      <c r="AAZ38" s="17"/>
      <c r="ABA38" s="17"/>
      <c r="ABB38" s="17"/>
      <c r="ABC38" s="17"/>
      <c r="ABD38" s="17"/>
      <c r="ABE38" s="17"/>
      <c r="ABF38" s="17"/>
      <c r="ABG38" s="17"/>
      <c r="ABH38" s="17"/>
      <c r="ABI38" s="17"/>
      <c r="ABJ38" s="17"/>
      <c r="ABK38" s="17"/>
      <c r="ABL38" s="17"/>
      <c r="ABM38" s="17"/>
      <c r="ABN38" s="17"/>
      <c r="ABO38" s="17"/>
      <c r="ABP38" s="17"/>
      <c r="ABQ38" s="17"/>
      <c r="ABR38" s="17"/>
      <c r="ABS38" s="17"/>
      <c r="ABT38" s="17"/>
      <c r="ABU38" s="17"/>
      <c r="ABV38" s="17"/>
      <c r="ABW38" s="17"/>
      <c r="ABX38" s="17"/>
      <c r="ABY38" s="17"/>
      <c r="ABZ38" s="17"/>
      <c r="ACA38" s="17"/>
      <c r="ACB38" s="17"/>
      <c r="ACC38" s="17"/>
      <c r="ACD38" s="17"/>
      <c r="ACE38" s="17"/>
      <c r="ACF38" s="17"/>
      <c r="ACG38" s="17"/>
      <c r="ACH38" s="17"/>
      <c r="ACI38" s="17"/>
      <c r="ACJ38" s="17"/>
      <c r="ACK38" s="17"/>
      <c r="ACL38" s="17"/>
      <c r="ACM38" s="17"/>
      <c r="ACN38" s="17"/>
      <c r="ACO38" s="17"/>
      <c r="ACP38" s="17"/>
      <c r="ACQ38" s="17"/>
      <c r="ACR38" s="17"/>
      <c r="ACS38" s="17"/>
      <c r="ACT38" s="17"/>
      <c r="ACU38" s="17"/>
      <c r="ACV38" s="17"/>
      <c r="ACW38" s="17"/>
      <c r="ACX38" s="17"/>
      <c r="ACY38" s="17"/>
      <c r="ACZ38" s="17"/>
      <c r="ADA38" s="17"/>
      <c r="ADB38" s="17"/>
      <c r="ADC38" s="17"/>
      <c r="ADD38" s="17"/>
      <c r="ADE38" s="17"/>
      <c r="ADF38" s="17"/>
      <c r="ADG38" s="17"/>
      <c r="ADH38" s="17"/>
      <c r="ADI38" s="17"/>
      <c r="ADJ38" s="17"/>
      <c r="ADK38" s="17"/>
      <c r="ADL38" s="17"/>
      <c r="ADM38" s="17"/>
      <c r="ADN38" s="17"/>
      <c r="ADO38" s="17"/>
      <c r="ADP38" s="17"/>
      <c r="ADQ38" s="17"/>
      <c r="ADR38" s="17"/>
      <c r="ADS38" s="17"/>
      <c r="ADT38" s="17"/>
      <c r="ADU38" s="17"/>
      <c r="ADV38" s="17"/>
      <c r="ADW38" s="17"/>
      <c r="ADX38" s="17"/>
      <c r="ADY38" s="17"/>
      <c r="ADZ38" s="17"/>
      <c r="AEA38" s="17"/>
      <c r="AEB38" s="17"/>
      <c r="AEC38" s="17"/>
      <c r="AED38" s="17"/>
      <c r="AEE38" s="17"/>
      <c r="AEF38" s="17"/>
      <c r="AEG38" s="17"/>
      <c r="AEH38" s="17"/>
      <c r="AEI38" s="17"/>
      <c r="AEJ38" s="17"/>
      <c r="AEK38" s="17"/>
      <c r="AEL38" s="17"/>
      <c r="AEM38" s="17"/>
      <c r="AEN38" s="17"/>
      <c r="AEO38" s="17"/>
      <c r="AEP38" s="17"/>
      <c r="AEQ38" s="17"/>
      <c r="AER38" s="17"/>
      <c r="AES38" s="17"/>
      <c r="AET38" s="17"/>
      <c r="AEU38" s="17"/>
      <c r="AEV38" s="17"/>
      <c r="AEW38" s="17"/>
      <c r="AEX38" s="17"/>
      <c r="AEY38" s="17"/>
      <c r="AEZ38" s="17"/>
      <c r="AFA38" s="17"/>
      <c r="AFB38" s="17"/>
      <c r="AFC38" s="17"/>
      <c r="AFD38" s="17"/>
      <c r="AFE38" s="17"/>
      <c r="AFF38" s="17"/>
      <c r="AFG38" s="17"/>
      <c r="AFH38" s="17"/>
      <c r="AFI38" s="17"/>
      <c r="AFJ38" s="17"/>
      <c r="AFK38" s="17"/>
      <c r="AFL38" s="17"/>
      <c r="AFM38" s="17"/>
      <c r="AFN38" s="17"/>
      <c r="AFO38" s="17"/>
      <c r="AFP38" s="17"/>
      <c r="AFQ38" s="17"/>
      <c r="AFR38" s="17"/>
      <c r="AFS38" s="17"/>
      <c r="AFT38" s="17"/>
      <c r="AFU38" s="17"/>
      <c r="AFV38" s="17"/>
      <c r="AFW38" s="17"/>
      <c r="AFX38" s="17"/>
      <c r="AFY38" s="17"/>
      <c r="AFZ38" s="17"/>
      <c r="AGA38" s="17"/>
      <c r="AGB38" s="17"/>
      <c r="AGC38" s="17"/>
      <c r="AGD38" s="17"/>
      <c r="AGE38" s="17"/>
      <c r="AGF38" s="17"/>
      <c r="AGG38" s="17"/>
      <c r="AGH38" s="17"/>
      <c r="AGI38" s="17"/>
      <c r="AGJ38" s="17"/>
      <c r="AGK38" s="17"/>
      <c r="AGL38" s="17"/>
      <c r="AGM38" s="17"/>
      <c r="AGN38" s="17"/>
      <c r="AGO38" s="17"/>
      <c r="AGP38" s="17"/>
      <c r="AGQ38" s="17"/>
      <c r="AGR38" s="17"/>
      <c r="AGS38" s="17"/>
      <c r="AGT38" s="17"/>
      <c r="AGU38" s="17"/>
      <c r="AGV38" s="17"/>
      <c r="AGW38" s="17"/>
      <c r="AGX38" s="17"/>
      <c r="AGY38" s="17"/>
      <c r="AGZ38" s="17"/>
      <c r="AHA38" s="17"/>
      <c r="AHB38" s="17"/>
      <c r="AHC38" s="17"/>
      <c r="AHD38" s="17"/>
      <c r="AHE38" s="17"/>
      <c r="AHF38" s="17"/>
      <c r="AHG38" s="17"/>
      <c r="AHH38" s="17"/>
      <c r="AHI38" s="17"/>
      <c r="AHJ38" s="17"/>
      <c r="AHK38" s="17"/>
      <c r="AHL38" s="17"/>
      <c r="AHM38" s="17"/>
      <c r="AHN38" s="17"/>
      <c r="AHO38" s="17"/>
      <c r="AHP38" s="17"/>
      <c r="AHQ38" s="17"/>
      <c r="AHR38" s="17"/>
      <c r="AHS38" s="17"/>
      <c r="AHT38" s="17"/>
      <c r="AHU38" s="17"/>
      <c r="AHV38" s="17"/>
      <c r="AHW38" s="17"/>
      <c r="AHX38" s="17"/>
      <c r="AHY38" s="17"/>
      <c r="AHZ38" s="17"/>
      <c r="AIA38" s="17"/>
      <c r="AIB38" s="17"/>
      <c r="AIC38" s="17"/>
      <c r="AID38" s="17"/>
      <c r="AIE38" s="17"/>
      <c r="AIF38" s="17"/>
      <c r="AIG38" s="17"/>
      <c r="AIH38" s="17"/>
      <c r="AII38" s="17"/>
      <c r="AIJ38" s="17"/>
      <c r="AIK38" s="17"/>
      <c r="AIL38" s="17"/>
      <c r="AIM38" s="17"/>
      <c r="AIN38" s="17"/>
      <c r="AIO38" s="17"/>
      <c r="AIP38" s="17"/>
      <c r="AIQ38" s="17"/>
      <c r="AIR38" s="17"/>
      <c r="AIS38" s="17"/>
      <c r="AIT38" s="17"/>
      <c r="AIU38" s="17"/>
      <c r="AIV38" s="17"/>
      <c r="AIW38" s="17"/>
      <c r="AIX38" s="17"/>
      <c r="AIY38" s="17"/>
      <c r="AIZ38" s="17"/>
      <c r="AJA38" s="17"/>
      <c r="AJB38" s="17"/>
      <c r="AJC38" s="17"/>
      <c r="AJD38" s="17"/>
      <c r="AJE38" s="17"/>
      <c r="AJF38" s="17"/>
      <c r="AJG38" s="17"/>
      <c r="AJH38" s="17"/>
      <c r="AJI38" s="17"/>
      <c r="AJJ38" s="17"/>
      <c r="AJK38" s="17"/>
      <c r="AJL38" s="17"/>
      <c r="AJM38" s="17"/>
      <c r="AJN38" s="17"/>
      <c r="AJO38" s="17"/>
      <c r="AJP38" s="17"/>
      <c r="AJQ38" s="17"/>
      <c r="AJR38" s="17"/>
      <c r="AJS38" s="17"/>
      <c r="AJT38" s="17"/>
      <c r="AJU38" s="17"/>
      <c r="AJV38" s="17"/>
      <c r="AJW38" s="17"/>
      <c r="AJX38" s="17"/>
      <c r="AJY38" s="17"/>
      <c r="AJZ38" s="17"/>
      <c r="AKA38" s="17"/>
      <c r="AKB38" s="17"/>
      <c r="AKC38" s="17"/>
      <c r="AKD38" s="17"/>
      <c r="AKE38" s="17"/>
      <c r="AKF38" s="17"/>
      <c r="AKG38" s="17"/>
      <c r="AKH38" s="17"/>
      <c r="AKI38" s="17"/>
      <c r="AKJ38" s="17"/>
      <c r="AKK38" s="17"/>
      <c r="AKL38" s="17"/>
      <c r="AKM38" s="17"/>
      <c r="AKN38" s="17"/>
      <c r="AKO38" s="17"/>
      <c r="AKP38" s="17"/>
      <c r="AKQ38" s="17"/>
      <c r="AKR38" s="17"/>
      <c r="AKS38" s="17"/>
      <c r="AKT38" s="17"/>
      <c r="AKU38" s="17"/>
      <c r="AKV38" s="17"/>
      <c r="AKW38" s="17"/>
      <c r="AKX38" s="17"/>
      <c r="AKY38" s="17"/>
      <c r="AKZ38" s="17"/>
      <c r="ALA38" s="17"/>
      <c r="ALB38" s="17"/>
      <c r="ALC38" s="17"/>
      <c r="ALD38" s="17"/>
      <c r="ALE38" s="17"/>
      <c r="ALF38" s="17"/>
      <c r="ALG38" s="17"/>
      <c r="ALH38" s="17"/>
      <c r="ALI38" s="17"/>
      <c r="ALJ38" s="17"/>
      <c r="ALK38" s="17"/>
      <c r="ALL38" s="17"/>
      <c r="ALM38" s="17"/>
      <c r="ALN38" s="17"/>
      <c r="ALO38" s="17"/>
      <c r="ALP38" s="17"/>
      <c r="ALQ38" s="17"/>
      <c r="ALR38" s="17"/>
      <c r="ALS38" s="17"/>
      <c r="ALT38" s="17"/>
      <c r="ALU38" s="17"/>
      <c r="ALV38" s="17"/>
      <c r="ALW38" s="17"/>
      <c r="ALX38" s="17"/>
      <c r="ALY38" s="17"/>
      <c r="ALZ38" s="17"/>
      <c r="AMA38" s="17"/>
      <c r="AMB38" s="17"/>
      <c r="AMC38" s="17"/>
      <c r="AMD38" s="17"/>
      <c r="AME38" s="17"/>
      <c r="AMF38" s="17"/>
      <c r="AMG38" s="17"/>
      <c r="AMH38" s="17"/>
      <c r="AMI38" s="17"/>
      <c r="AMJ38" s="17"/>
      <c r="AMK38" s="17"/>
      <c r="AML38" s="17"/>
      <c r="AMM38" s="17"/>
      <c r="AMN38" s="17"/>
      <c r="AMO38" s="17"/>
      <c r="AMP38" s="17"/>
      <c r="AMQ38" s="17"/>
      <c r="AMR38" s="17"/>
      <c r="AMS38" s="17"/>
      <c r="AMT38" s="17"/>
      <c r="AMU38" s="17"/>
      <c r="AMV38" s="17"/>
      <c r="AMW38" s="17"/>
      <c r="AMX38" s="17"/>
      <c r="AMY38" s="17"/>
      <c r="AMZ38" s="17"/>
      <c r="ANA38" s="17"/>
      <c r="ANB38" s="17"/>
      <c r="ANC38" s="17"/>
      <c r="AND38" s="17"/>
      <c r="ANE38" s="17"/>
      <c r="ANF38" s="17"/>
      <c r="ANG38" s="17"/>
      <c r="ANH38" s="17"/>
      <c r="ANI38" s="17"/>
      <c r="ANJ38" s="17"/>
      <c r="ANK38" s="17"/>
      <c r="ANL38" s="17"/>
      <c r="ANM38" s="17"/>
      <c r="ANN38" s="17"/>
      <c r="ANO38" s="17"/>
      <c r="ANP38" s="17"/>
      <c r="ANQ38" s="17"/>
      <c r="ANR38" s="17"/>
      <c r="ANS38" s="17"/>
      <c r="ANT38" s="17"/>
      <c r="ANU38" s="17"/>
      <c r="ANV38" s="17"/>
      <c r="ANW38" s="17"/>
      <c r="ANX38" s="17"/>
      <c r="ANY38" s="17"/>
      <c r="ANZ38" s="17"/>
      <c r="AOA38" s="17"/>
      <c r="AOB38" s="17"/>
      <c r="AOC38" s="17"/>
      <c r="AOD38" s="17"/>
      <c r="AOE38" s="17"/>
      <c r="AOF38" s="17"/>
      <c r="AOG38" s="17"/>
      <c r="AOH38" s="17"/>
      <c r="AOI38" s="17"/>
      <c r="AOJ38" s="17"/>
      <c r="AOK38" s="17"/>
      <c r="AOL38" s="17"/>
      <c r="AOM38" s="17"/>
      <c r="AON38" s="17"/>
      <c r="AOO38" s="17"/>
      <c r="AOP38" s="17"/>
      <c r="AOQ38" s="17"/>
      <c r="AOR38" s="17"/>
      <c r="AOS38" s="17"/>
      <c r="AOT38" s="17"/>
      <c r="AOU38" s="17"/>
      <c r="AOV38" s="17"/>
      <c r="AOW38" s="17"/>
      <c r="AOX38" s="17"/>
      <c r="AOY38" s="17"/>
      <c r="AOZ38" s="17"/>
      <c r="APA38" s="17"/>
      <c r="APB38" s="17"/>
      <c r="APC38" s="17"/>
      <c r="APD38" s="17"/>
      <c r="APE38" s="17"/>
      <c r="APF38" s="17"/>
      <c r="APG38" s="17"/>
      <c r="APH38" s="17"/>
      <c r="API38" s="17"/>
      <c r="APJ38" s="17"/>
      <c r="APK38" s="17"/>
      <c r="APL38" s="17"/>
      <c r="APM38" s="17"/>
      <c r="APN38" s="17"/>
      <c r="APO38" s="17"/>
      <c r="APP38" s="17"/>
      <c r="APQ38" s="17"/>
      <c r="APR38" s="17"/>
      <c r="APS38" s="17"/>
      <c r="APT38" s="17"/>
      <c r="APU38" s="17"/>
      <c r="APV38" s="17"/>
      <c r="APW38" s="17"/>
      <c r="APX38" s="17"/>
      <c r="APY38" s="17"/>
      <c r="APZ38" s="17"/>
      <c r="AQA38" s="17"/>
      <c r="AQB38" s="17"/>
      <c r="AQC38" s="17"/>
      <c r="AQD38" s="17"/>
      <c r="AQE38" s="17"/>
      <c r="AQF38" s="17"/>
      <c r="AQG38" s="17"/>
      <c r="AQH38" s="17"/>
      <c r="AQI38" s="17"/>
      <c r="AQJ38" s="17"/>
      <c r="AQK38" s="17"/>
      <c r="AQL38" s="17"/>
      <c r="AQM38" s="17"/>
      <c r="AQN38" s="17"/>
      <c r="AQO38" s="17"/>
      <c r="AQP38" s="17"/>
      <c r="AQQ38" s="17"/>
      <c r="AQR38" s="17"/>
      <c r="AQS38" s="17"/>
      <c r="AQT38" s="17"/>
      <c r="AQU38" s="17"/>
      <c r="AQV38" s="17"/>
      <c r="AQW38" s="17"/>
      <c r="AQX38" s="17"/>
      <c r="AQY38" s="17"/>
      <c r="AQZ38" s="17"/>
      <c r="ARA38" s="17"/>
      <c r="ARB38" s="17"/>
      <c r="ARC38" s="17"/>
      <c r="ARD38" s="17"/>
      <c r="ARE38" s="17"/>
      <c r="ARF38" s="17"/>
      <c r="ARG38" s="17"/>
      <c r="ARH38" s="17"/>
      <c r="ARI38" s="17"/>
      <c r="ARJ38" s="17"/>
      <c r="ARK38" s="17"/>
      <c r="ARL38" s="17"/>
      <c r="ARM38" s="17"/>
      <c r="ARN38" s="17"/>
      <c r="ARO38" s="17"/>
      <c r="ARP38" s="17"/>
      <c r="ARQ38" s="17"/>
      <c r="ARR38" s="17"/>
      <c r="ARS38" s="17"/>
      <c r="ART38" s="17"/>
      <c r="ARU38" s="17"/>
      <c r="ARV38" s="17"/>
      <c r="ARW38" s="17"/>
      <c r="ARX38" s="17"/>
      <c r="ARY38" s="17"/>
      <c r="ARZ38" s="17"/>
      <c r="ASA38" s="17"/>
      <c r="ASB38" s="17"/>
      <c r="ASC38" s="17"/>
      <c r="ASD38" s="17"/>
      <c r="ASE38" s="17"/>
      <c r="ASF38" s="17"/>
      <c r="ASG38" s="17"/>
      <c r="ASH38" s="17"/>
      <c r="ASI38" s="17"/>
      <c r="ASJ38" s="17"/>
      <c r="ASK38" s="17"/>
      <c r="ASL38" s="17"/>
      <c r="ASM38" s="17"/>
      <c r="ASN38" s="17"/>
      <c r="ASO38" s="17"/>
      <c r="ASP38" s="17"/>
      <c r="ASQ38" s="17"/>
      <c r="ASR38" s="17"/>
      <c r="ASS38" s="17"/>
      <c r="AST38" s="17"/>
      <c r="ASU38" s="17"/>
      <c r="ASV38" s="17"/>
      <c r="ASW38" s="17"/>
      <c r="ASX38" s="17"/>
      <c r="ASY38" s="17"/>
      <c r="ASZ38" s="17"/>
      <c r="ATA38" s="17"/>
      <c r="ATB38" s="17"/>
      <c r="ATC38" s="17"/>
      <c r="ATD38" s="17"/>
      <c r="ATE38" s="17"/>
      <c r="ATF38" s="17"/>
      <c r="ATG38" s="17"/>
      <c r="ATH38" s="17"/>
      <c r="ATI38" s="17"/>
      <c r="ATJ38" s="17"/>
      <c r="ATK38" s="17"/>
      <c r="ATL38" s="17"/>
      <c r="ATM38" s="17"/>
      <c r="ATN38" s="17"/>
      <c r="ATO38" s="17"/>
      <c r="ATP38" s="17"/>
      <c r="ATQ38" s="17"/>
      <c r="ATR38" s="17"/>
      <c r="ATS38" s="17"/>
      <c r="ATT38" s="17"/>
      <c r="ATU38" s="17"/>
      <c r="ATV38" s="17"/>
      <c r="ATW38" s="17"/>
      <c r="ATX38" s="17"/>
      <c r="ATY38" s="17"/>
      <c r="ATZ38" s="17"/>
      <c r="AUA38" s="17"/>
      <c r="AUB38" s="17"/>
      <c r="AUC38" s="17"/>
      <c r="AUD38" s="17"/>
      <c r="AUE38" s="17"/>
      <c r="AUF38" s="17"/>
      <c r="AUG38" s="17"/>
      <c r="AUH38" s="17"/>
      <c r="AUI38" s="17"/>
      <c r="AUJ38" s="17"/>
      <c r="AUK38" s="17"/>
      <c r="AUL38" s="17"/>
      <c r="AUM38" s="17"/>
      <c r="AUN38" s="17"/>
      <c r="AUO38" s="17"/>
      <c r="AUP38" s="17"/>
      <c r="AUQ38" s="17"/>
      <c r="AUR38" s="17"/>
      <c r="AUS38" s="17"/>
      <c r="AUT38" s="17"/>
      <c r="AUU38" s="17"/>
      <c r="AUV38" s="17"/>
      <c r="AUW38" s="17"/>
      <c r="AUX38" s="17"/>
      <c r="AUY38" s="17"/>
      <c r="AUZ38" s="17"/>
      <c r="AVA38" s="17"/>
      <c r="AVB38" s="17"/>
      <c r="AVC38" s="17"/>
      <c r="AVD38" s="17"/>
      <c r="AVE38" s="17"/>
      <c r="AVF38" s="17"/>
      <c r="AVG38" s="17"/>
      <c r="AVH38" s="17"/>
      <c r="AVI38" s="17"/>
      <c r="AVJ38" s="17"/>
      <c r="AVK38" s="17"/>
      <c r="AVL38" s="17"/>
      <c r="AVM38" s="17"/>
      <c r="AVN38" s="17"/>
      <c r="AVO38" s="17"/>
      <c r="AVP38" s="17"/>
      <c r="AVQ38" s="17"/>
      <c r="AVR38" s="17"/>
      <c r="AVS38" s="17"/>
      <c r="AVT38" s="17"/>
      <c r="AVU38" s="17"/>
      <c r="AVV38" s="17"/>
      <c r="AVW38" s="17"/>
      <c r="AVX38" s="17"/>
      <c r="AVY38" s="17"/>
      <c r="AVZ38" s="17"/>
      <c r="AWA38" s="17"/>
      <c r="AWB38" s="17"/>
      <c r="AWC38" s="17"/>
      <c r="AWD38" s="17"/>
      <c r="AWE38" s="17"/>
      <c r="AWF38" s="17"/>
      <c r="AWG38" s="17"/>
      <c r="AWH38" s="17"/>
      <c r="AWI38" s="17"/>
      <c r="AWJ38" s="17"/>
      <c r="AWK38" s="17"/>
      <c r="AWL38" s="17"/>
      <c r="AWM38" s="17"/>
      <c r="AWN38" s="17"/>
      <c r="AWO38" s="17"/>
      <c r="AWP38" s="17"/>
      <c r="AWQ38" s="17"/>
      <c r="AWR38" s="17"/>
      <c r="AWS38" s="17"/>
      <c r="AWT38" s="17"/>
      <c r="AWU38" s="17"/>
      <c r="AWV38" s="17"/>
      <c r="AWW38" s="17"/>
      <c r="AWX38" s="17"/>
      <c r="AWY38" s="17"/>
      <c r="AWZ38" s="17"/>
      <c r="AXA38" s="17"/>
      <c r="AXB38" s="17"/>
      <c r="AXC38" s="17"/>
      <c r="AXD38" s="17"/>
      <c r="AXE38" s="17"/>
      <c r="AXF38" s="17"/>
      <c r="AXG38" s="17"/>
      <c r="AXH38" s="17"/>
      <c r="AXI38" s="17"/>
      <c r="AXJ38" s="17"/>
      <c r="AXK38" s="17"/>
      <c r="AXL38" s="17"/>
      <c r="AXM38" s="17"/>
      <c r="AXN38" s="17"/>
      <c r="AXO38" s="17"/>
      <c r="AXP38" s="17"/>
      <c r="AXQ38" s="17"/>
      <c r="AXR38" s="17"/>
      <c r="AXS38" s="17"/>
      <c r="AXT38" s="17"/>
      <c r="AXU38" s="17"/>
      <c r="AXV38" s="17"/>
      <c r="AXW38" s="17"/>
      <c r="AXX38" s="17"/>
      <c r="AXY38" s="17"/>
      <c r="AXZ38" s="17"/>
      <c r="AYA38" s="17"/>
      <c r="AYB38" s="17"/>
      <c r="AYC38" s="17"/>
      <c r="AYD38" s="17"/>
      <c r="AYE38" s="17"/>
      <c r="AYF38" s="17"/>
      <c r="AYG38" s="17"/>
      <c r="AYH38" s="17"/>
      <c r="AYI38" s="17"/>
      <c r="AYJ38" s="17"/>
      <c r="AYK38" s="17"/>
      <c r="AYL38" s="17"/>
      <c r="AYM38" s="17"/>
      <c r="AYN38" s="17"/>
      <c r="AYO38" s="17"/>
      <c r="AYP38" s="17"/>
      <c r="AYQ38" s="17"/>
      <c r="AYR38" s="17"/>
      <c r="AYS38" s="17"/>
      <c r="AYT38" s="17"/>
      <c r="AYU38" s="17"/>
      <c r="AYV38" s="17"/>
      <c r="AYW38" s="17"/>
      <c r="AYX38" s="17"/>
      <c r="AYY38" s="17"/>
      <c r="AYZ38" s="17"/>
      <c r="AZA38" s="17"/>
      <c r="AZB38" s="17"/>
      <c r="AZC38" s="17"/>
      <c r="AZD38" s="17"/>
      <c r="AZE38" s="17"/>
      <c r="AZF38" s="17"/>
      <c r="AZG38" s="17"/>
      <c r="AZH38" s="17"/>
      <c r="AZI38" s="17"/>
      <c r="AZJ38" s="17"/>
      <c r="AZK38" s="17"/>
      <c r="AZL38" s="17"/>
      <c r="AZM38" s="17"/>
      <c r="AZN38" s="17"/>
      <c r="AZO38" s="17"/>
      <c r="AZP38" s="17"/>
      <c r="AZQ38" s="17"/>
      <c r="AZR38" s="17"/>
      <c r="AZS38" s="17"/>
      <c r="AZT38" s="17"/>
      <c r="AZU38" s="17"/>
      <c r="AZV38" s="17"/>
      <c r="AZW38" s="17"/>
      <c r="AZX38" s="17"/>
      <c r="AZY38" s="17"/>
      <c r="AZZ38" s="17"/>
      <c r="BAA38" s="17"/>
      <c r="BAB38" s="17"/>
      <c r="BAC38" s="17"/>
      <c r="BAD38" s="17"/>
      <c r="BAE38" s="17"/>
      <c r="BAF38" s="17"/>
      <c r="BAG38" s="17"/>
      <c r="BAH38" s="17"/>
      <c r="BAI38" s="17"/>
      <c r="BAJ38" s="17"/>
      <c r="BAK38" s="17"/>
      <c r="BAL38" s="17"/>
      <c r="BAM38" s="17"/>
      <c r="BAN38" s="17"/>
      <c r="BAO38" s="17"/>
      <c r="BAP38" s="17"/>
      <c r="BAQ38" s="17"/>
      <c r="BAR38" s="17"/>
      <c r="BAS38" s="17"/>
      <c r="BAT38" s="17"/>
      <c r="BAU38" s="17"/>
      <c r="BAV38" s="17"/>
      <c r="BAW38" s="17"/>
      <c r="BAX38" s="17"/>
      <c r="BAY38" s="17"/>
      <c r="BAZ38" s="17"/>
      <c r="BBA38" s="17"/>
      <c r="BBB38" s="17"/>
      <c r="BBC38" s="17"/>
      <c r="BBD38" s="17"/>
      <c r="BBE38" s="17"/>
      <c r="BBF38" s="17"/>
      <c r="BBG38" s="17"/>
      <c r="BBH38" s="17"/>
      <c r="BBI38" s="17"/>
      <c r="BBJ38" s="17"/>
      <c r="BBK38" s="17"/>
      <c r="BBL38" s="17"/>
      <c r="BBM38" s="17"/>
      <c r="BBN38" s="17"/>
      <c r="BBO38" s="17"/>
      <c r="BBP38" s="17"/>
      <c r="BBQ38" s="17"/>
      <c r="BBR38" s="17"/>
      <c r="BBS38" s="17"/>
      <c r="BBT38" s="17"/>
      <c r="BBU38" s="17"/>
      <c r="BBV38" s="17"/>
      <c r="BBW38" s="17"/>
      <c r="BBX38" s="17"/>
      <c r="BBY38" s="17"/>
      <c r="BBZ38" s="17"/>
      <c r="BCA38" s="17"/>
      <c r="BCB38" s="17"/>
      <c r="BCC38" s="17"/>
      <c r="BCD38" s="17"/>
      <c r="BCE38" s="17"/>
      <c r="BCF38" s="17"/>
      <c r="BCG38" s="17"/>
      <c r="BCH38" s="17"/>
      <c r="BCI38" s="17"/>
      <c r="BCJ38" s="17"/>
      <c r="BCK38" s="17"/>
      <c r="BCL38" s="17"/>
      <c r="BCM38" s="17"/>
      <c r="BCN38" s="17"/>
      <c r="BCO38" s="17"/>
      <c r="BCP38" s="17"/>
      <c r="BCQ38" s="17"/>
      <c r="BCR38" s="17"/>
      <c r="BCS38" s="17"/>
      <c r="BCT38" s="17"/>
      <c r="BCU38" s="17"/>
      <c r="BCV38" s="17"/>
      <c r="BCW38" s="17"/>
      <c r="BCX38" s="17"/>
      <c r="BCY38" s="17"/>
      <c r="BCZ38" s="17"/>
      <c r="BDA38" s="17"/>
      <c r="BDB38" s="17"/>
      <c r="BDC38" s="17"/>
      <c r="BDD38" s="17"/>
      <c r="BDE38" s="17"/>
      <c r="BDF38" s="17"/>
      <c r="BDG38" s="17"/>
      <c r="BDH38" s="17"/>
      <c r="BDI38" s="17"/>
      <c r="BDJ38" s="17"/>
      <c r="BDK38" s="17"/>
      <c r="BDL38" s="17"/>
      <c r="BDM38" s="17"/>
      <c r="BDN38" s="17"/>
      <c r="BDO38" s="17"/>
      <c r="BDP38" s="17"/>
      <c r="BDQ38" s="17"/>
      <c r="BDR38" s="17"/>
      <c r="BDS38" s="17"/>
      <c r="BDT38" s="17"/>
      <c r="BDU38" s="17"/>
      <c r="BDV38" s="17"/>
      <c r="BDW38" s="17"/>
      <c r="BDX38" s="17"/>
      <c r="BDY38" s="17"/>
      <c r="BDZ38" s="17"/>
      <c r="BEA38" s="17"/>
      <c r="BEB38" s="17"/>
      <c r="BEC38" s="17"/>
      <c r="BED38" s="17"/>
      <c r="BEE38" s="17"/>
      <c r="BEF38" s="17"/>
      <c r="BEG38" s="17"/>
      <c r="BEH38" s="17"/>
      <c r="BEI38" s="17"/>
      <c r="BEJ38" s="17"/>
      <c r="BEK38" s="17"/>
      <c r="BEL38" s="17"/>
      <c r="BEM38" s="17"/>
      <c r="BEN38" s="17"/>
      <c r="BEO38" s="17"/>
      <c r="BEP38" s="17"/>
      <c r="BEQ38" s="17"/>
      <c r="BER38" s="17"/>
      <c r="BES38" s="17"/>
      <c r="BET38" s="17"/>
      <c r="BEU38" s="17"/>
      <c r="BEV38" s="17"/>
      <c r="BEW38" s="17"/>
      <c r="BEX38" s="17"/>
      <c r="BEY38" s="17"/>
      <c r="BEZ38" s="17"/>
      <c r="BFA38" s="17"/>
      <c r="BFB38" s="17"/>
      <c r="BFC38" s="17"/>
      <c r="BFD38" s="17"/>
      <c r="BFE38" s="17"/>
      <c r="BFF38" s="17"/>
      <c r="BFG38" s="17"/>
      <c r="BFH38" s="17"/>
      <c r="BFI38" s="17"/>
      <c r="BFJ38" s="17"/>
      <c r="BFK38" s="17"/>
      <c r="BFL38" s="17"/>
      <c r="BFM38" s="17"/>
      <c r="BFN38" s="17"/>
      <c r="BFO38" s="17"/>
      <c r="BFP38" s="17"/>
      <c r="BFQ38" s="17"/>
      <c r="BFR38" s="17"/>
      <c r="BFS38" s="17"/>
      <c r="BFT38" s="17"/>
      <c r="BFU38" s="17"/>
      <c r="BFV38" s="17"/>
      <c r="BFW38" s="17"/>
      <c r="BFX38" s="17"/>
      <c r="BFY38" s="17"/>
      <c r="BFZ38" s="17"/>
      <c r="BGA38" s="17"/>
      <c r="BGB38" s="17"/>
      <c r="BGC38" s="17"/>
      <c r="BGD38" s="17"/>
      <c r="BGE38" s="17"/>
      <c r="BGF38" s="17"/>
      <c r="BGG38" s="17"/>
      <c r="BGH38" s="17"/>
      <c r="BGI38" s="17"/>
      <c r="BGJ38" s="17"/>
      <c r="BGK38" s="17"/>
      <c r="BGL38" s="17"/>
      <c r="BGM38" s="17"/>
      <c r="BGN38" s="17"/>
      <c r="BGO38" s="17"/>
      <c r="BGP38" s="17"/>
      <c r="BGQ38" s="17"/>
      <c r="BGR38" s="17"/>
      <c r="BGS38" s="17"/>
      <c r="BGT38" s="17"/>
      <c r="BGU38" s="17"/>
      <c r="BGV38" s="17"/>
      <c r="BGW38" s="17"/>
      <c r="BGX38" s="17"/>
      <c r="BGY38" s="17"/>
      <c r="BGZ38" s="17"/>
      <c r="BHA38" s="17"/>
      <c r="BHB38" s="17"/>
      <c r="BHC38" s="17"/>
      <c r="BHD38" s="17"/>
      <c r="BHE38" s="17"/>
      <c r="BHF38" s="17"/>
      <c r="BHG38" s="17"/>
      <c r="BHH38" s="17"/>
      <c r="BHI38" s="17"/>
      <c r="BHJ38" s="17"/>
      <c r="BHK38" s="17"/>
      <c r="BHL38" s="17"/>
      <c r="BHM38" s="17"/>
      <c r="BHN38" s="17"/>
      <c r="BHO38" s="17"/>
      <c r="BHP38" s="17"/>
      <c r="BHQ38" s="17"/>
      <c r="BHR38" s="17"/>
      <c r="BHS38" s="17"/>
      <c r="BHT38" s="17"/>
      <c r="BHU38" s="17"/>
      <c r="BHV38" s="17"/>
      <c r="BHW38" s="17"/>
      <c r="BHX38" s="17"/>
      <c r="BHY38" s="17"/>
      <c r="BHZ38" s="17"/>
      <c r="BIA38" s="17"/>
      <c r="BIB38" s="17"/>
      <c r="BIC38" s="17"/>
      <c r="BID38" s="17"/>
      <c r="BIE38" s="17"/>
      <c r="BIF38" s="17"/>
      <c r="BIG38" s="17"/>
      <c r="BIH38" s="17"/>
      <c r="BII38" s="17"/>
      <c r="BIJ38" s="17"/>
      <c r="BIK38" s="17"/>
      <c r="BIL38" s="17"/>
      <c r="BIM38" s="17"/>
      <c r="BIN38" s="17"/>
      <c r="BIO38" s="17"/>
      <c r="BIP38" s="17"/>
      <c r="BIQ38" s="17"/>
      <c r="BIR38" s="17"/>
      <c r="BIS38" s="17"/>
      <c r="BIT38" s="17"/>
      <c r="BIU38" s="17"/>
      <c r="BIV38" s="17"/>
      <c r="BIW38" s="17"/>
      <c r="BIX38" s="17"/>
      <c r="BIY38" s="17"/>
      <c r="BIZ38" s="17"/>
      <c r="BJA38" s="17"/>
      <c r="BJB38" s="17"/>
      <c r="BJC38" s="17"/>
      <c r="BJD38" s="17"/>
      <c r="BJE38" s="17"/>
      <c r="BJF38" s="17"/>
      <c r="BJG38" s="17"/>
      <c r="BJH38" s="17"/>
      <c r="BJI38" s="17"/>
      <c r="BJJ38" s="17"/>
      <c r="BJK38" s="17"/>
      <c r="BJL38" s="17"/>
      <c r="BJM38" s="17"/>
      <c r="BJN38" s="17"/>
      <c r="BJO38" s="17"/>
      <c r="BJP38" s="17"/>
      <c r="BJQ38" s="17"/>
      <c r="BJR38" s="17"/>
      <c r="BJS38" s="17"/>
      <c r="BJT38" s="17"/>
      <c r="BJU38" s="17"/>
      <c r="BJV38" s="17"/>
      <c r="BJW38" s="17"/>
      <c r="BJX38" s="17"/>
      <c r="BJY38" s="17"/>
      <c r="BJZ38" s="17"/>
      <c r="BKA38" s="17"/>
      <c r="BKB38" s="17"/>
      <c r="BKC38" s="17"/>
      <c r="BKD38" s="17"/>
      <c r="BKE38" s="17"/>
      <c r="BKF38" s="17"/>
      <c r="BKG38" s="17"/>
      <c r="BKH38" s="17"/>
      <c r="BKI38" s="17"/>
      <c r="BKJ38" s="17"/>
      <c r="BKK38" s="17"/>
      <c r="BKL38" s="17"/>
      <c r="BKM38" s="17"/>
      <c r="BKN38" s="17"/>
      <c r="BKO38" s="17"/>
      <c r="BKP38" s="17"/>
      <c r="BKQ38" s="17"/>
      <c r="BKR38" s="17"/>
      <c r="BKS38" s="17"/>
      <c r="BKT38" s="17"/>
      <c r="BKU38" s="17"/>
      <c r="BKV38" s="17"/>
      <c r="BKW38" s="17"/>
      <c r="BKX38" s="17"/>
      <c r="BKY38" s="17"/>
      <c r="BKZ38" s="17"/>
      <c r="BLA38" s="17"/>
      <c r="BLB38" s="17"/>
      <c r="BLC38" s="17"/>
      <c r="BLD38" s="17"/>
      <c r="BLE38" s="17"/>
      <c r="BLF38" s="17"/>
      <c r="BLG38" s="17"/>
      <c r="BLH38" s="17"/>
      <c r="BLI38" s="17"/>
      <c r="BLJ38" s="17"/>
      <c r="BLK38" s="17"/>
      <c r="BLL38" s="17"/>
      <c r="BLM38" s="17"/>
      <c r="BLN38" s="17"/>
      <c r="BLO38" s="17"/>
      <c r="BLP38" s="17"/>
      <c r="BLQ38" s="17"/>
      <c r="BLR38" s="17"/>
      <c r="BLS38" s="17"/>
      <c r="BLT38" s="17"/>
      <c r="BLU38" s="17"/>
      <c r="BLV38" s="17"/>
      <c r="BLW38" s="17"/>
      <c r="BLX38" s="17"/>
      <c r="BLY38" s="17"/>
      <c r="BLZ38" s="17"/>
      <c r="BMA38" s="17"/>
      <c r="BMB38" s="17"/>
      <c r="BMC38" s="17"/>
      <c r="BMD38" s="17"/>
      <c r="BME38" s="17"/>
      <c r="BMF38" s="17"/>
      <c r="BMG38" s="17"/>
      <c r="BMH38" s="17"/>
      <c r="BMI38" s="17"/>
      <c r="BMJ38" s="17"/>
      <c r="BMK38" s="17"/>
      <c r="BML38" s="17"/>
      <c r="BMM38" s="17"/>
      <c r="BMN38" s="17"/>
      <c r="BMO38" s="17"/>
      <c r="BMP38" s="17"/>
      <c r="BMQ38" s="17"/>
      <c r="BMR38" s="17"/>
      <c r="BMS38" s="17"/>
      <c r="BMT38" s="17"/>
      <c r="BMU38" s="17"/>
      <c r="BMV38" s="17"/>
      <c r="BMW38" s="17"/>
      <c r="BMX38" s="17"/>
      <c r="BMY38" s="17"/>
      <c r="BMZ38" s="17"/>
      <c r="BNA38" s="17"/>
      <c r="BNB38" s="17"/>
      <c r="BNC38" s="17"/>
      <c r="BND38" s="17"/>
      <c r="BNE38" s="17"/>
      <c r="BNF38" s="17"/>
      <c r="BNG38" s="17"/>
      <c r="BNH38" s="17"/>
      <c r="BNI38" s="17"/>
      <c r="BNJ38" s="17"/>
      <c r="BNK38" s="17"/>
      <c r="BNL38" s="17"/>
      <c r="BNM38" s="17"/>
      <c r="BNN38" s="17"/>
      <c r="BNO38" s="17"/>
      <c r="BNP38" s="17"/>
      <c r="BNQ38" s="17"/>
      <c r="BNR38" s="17"/>
      <c r="BNS38" s="17"/>
      <c r="BNT38" s="17"/>
      <c r="BNU38" s="17"/>
      <c r="BNV38" s="17"/>
      <c r="BNW38" s="17"/>
      <c r="BNX38" s="17"/>
      <c r="BNY38" s="17"/>
      <c r="BNZ38" s="17"/>
      <c r="BOA38" s="17"/>
      <c r="BOB38" s="17"/>
      <c r="BOC38" s="17"/>
      <c r="BOD38" s="17"/>
      <c r="BOE38" s="17"/>
      <c r="BOF38" s="17"/>
      <c r="BOG38" s="17"/>
      <c r="BOH38" s="17"/>
      <c r="BOI38" s="17"/>
      <c r="BOJ38" s="17"/>
      <c r="BOK38" s="17"/>
      <c r="BOL38" s="17"/>
      <c r="BOM38" s="17"/>
      <c r="BON38" s="17"/>
      <c r="BOO38" s="17"/>
      <c r="BOP38" s="17"/>
      <c r="BOQ38" s="17"/>
      <c r="BOR38" s="17"/>
      <c r="BOS38" s="17"/>
      <c r="BOT38" s="17"/>
      <c r="BOU38" s="17"/>
      <c r="BOV38" s="17"/>
      <c r="BOW38" s="17"/>
      <c r="BOX38" s="17"/>
      <c r="BOY38" s="17"/>
      <c r="BOZ38" s="17"/>
      <c r="BPA38" s="17"/>
      <c r="BPB38" s="17"/>
      <c r="BPC38" s="17"/>
      <c r="BPD38" s="17"/>
      <c r="BPE38" s="17"/>
      <c r="BPF38" s="17"/>
      <c r="BPG38" s="17"/>
      <c r="BPH38" s="17"/>
      <c r="BPI38" s="17"/>
      <c r="BPJ38" s="17"/>
      <c r="BPK38" s="17"/>
      <c r="BPL38" s="17"/>
      <c r="BPM38" s="17"/>
      <c r="BPN38" s="17"/>
      <c r="BPO38" s="17"/>
      <c r="BPP38" s="17"/>
      <c r="BPQ38" s="17"/>
      <c r="BPR38" s="17"/>
      <c r="BPS38" s="17"/>
      <c r="BPT38" s="17"/>
      <c r="BPU38" s="17"/>
      <c r="BPV38" s="17"/>
      <c r="BPW38" s="17"/>
      <c r="BPX38" s="17"/>
      <c r="BPY38" s="17"/>
      <c r="BPZ38" s="17"/>
      <c r="BQA38" s="17"/>
      <c r="BQB38" s="17"/>
      <c r="BQC38" s="17"/>
      <c r="BQD38" s="17"/>
      <c r="BQE38" s="17"/>
      <c r="BQF38" s="17"/>
      <c r="BQG38" s="17"/>
      <c r="BQH38" s="17"/>
      <c r="BQI38" s="17"/>
      <c r="BQJ38" s="17"/>
      <c r="BQK38" s="17"/>
      <c r="BQL38" s="17"/>
      <c r="BQM38" s="17"/>
      <c r="BQN38" s="17"/>
      <c r="BQO38" s="17"/>
      <c r="BQP38" s="17"/>
      <c r="BQQ38" s="17"/>
      <c r="BQR38" s="17"/>
      <c r="BQS38" s="17"/>
      <c r="BQT38" s="17"/>
      <c r="BQU38" s="17"/>
      <c r="BQV38" s="17"/>
      <c r="BQW38" s="17"/>
      <c r="BQX38" s="17"/>
      <c r="BQY38" s="17"/>
      <c r="BQZ38" s="17"/>
      <c r="BRA38" s="17"/>
      <c r="BRB38" s="17"/>
      <c r="BRC38" s="17"/>
      <c r="BRD38" s="17"/>
      <c r="BRE38" s="17"/>
      <c r="BRF38" s="17"/>
      <c r="BRG38" s="17"/>
      <c r="BRH38" s="17"/>
      <c r="BRI38" s="17"/>
      <c r="BRJ38" s="17"/>
      <c r="BRK38" s="17"/>
      <c r="BRL38" s="17"/>
      <c r="BRM38" s="17"/>
      <c r="BRN38" s="17"/>
      <c r="BRO38" s="17"/>
      <c r="BRP38" s="17"/>
      <c r="BRQ38" s="17"/>
      <c r="BRR38" s="17"/>
      <c r="BRS38" s="17"/>
      <c r="BRT38" s="17"/>
      <c r="BRU38" s="17"/>
      <c r="BRV38" s="17"/>
      <c r="BRW38" s="17"/>
      <c r="BRX38" s="17"/>
      <c r="BRY38" s="17"/>
      <c r="BRZ38" s="17"/>
      <c r="BSA38" s="17"/>
      <c r="BSB38" s="17"/>
      <c r="BSC38" s="17"/>
      <c r="BSD38" s="17"/>
      <c r="BSE38" s="17"/>
      <c r="BSF38" s="17"/>
      <c r="BSG38" s="17"/>
      <c r="BSH38" s="17"/>
      <c r="BSI38" s="17"/>
      <c r="BSJ38" s="17"/>
      <c r="BSK38" s="17"/>
      <c r="BSL38" s="17"/>
      <c r="BSM38" s="17"/>
      <c r="BSN38" s="17"/>
      <c r="BSO38" s="17"/>
      <c r="BSP38" s="17"/>
      <c r="BSQ38" s="17"/>
      <c r="BSR38" s="17"/>
      <c r="BSS38" s="17"/>
      <c r="BST38" s="17"/>
      <c r="BSU38" s="17"/>
      <c r="BSV38" s="17"/>
      <c r="BSW38" s="17"/>
      <c r="BSX38" s="17"/>
      <c r="BSY38" s="17"/>
      <c r="BSZ38" s="17"/>
      <c r="BTA38" s="17"/>
      <c r="BTB38" s="17"/>
      <c r="BTC38" s="17"/>
      <c r="BTD38" s="17"/>
      <c r="BTE38" s="17"/>
      <c r="BTF38" s="17"/>
      <c r="BTG38" s="17"/>
      <c r="BTH38" s="17"/>
      <c r="BTI38" s="17"/>
      <c r="BTJ38" s="17"/>
      <c r="BTK38" s="17"/>
      <c r="BTL38" s="17"/>
      <c r="BTM38" s="17"/>
      <c r="BTN38" s="17"/>
      <c r="BTO38" s="17"/>
      <c r="BTP38" s="17"/>
      <c r="BTQ38" s="17"/>
      <c r="BTR38" s="17"/>
      <c r="BTS38" s="17"/>
      <c r="BTT38" s="17"/>
      <c r="BTU38" s="17"/>
      <c r="BTV38" s="17"/>
      <c r="BTW38" s="17"/>
      <c r="BTX38" s="17"/>
      <c r="BTY38" s="17"/>
      <c r="BTZ38" s="17"/>
      <c r="BUA38" s="17"/>
      <c r="BUB38" s="17"/>
      <c r="BUC38" s="17"/>
      <c r="BUD38" s="17"/>
      <c r="BUE38" s="17"/>
      <c r="BUF38" s="17"/>
      <c r="BUG38" s="17"/>
      <c r="BUH38" s="17"/>
      <c r="BUI38" s="17"/>
      <c r="BUJ38" s="17"/>
      <c r="BUK38" s="17"/>
      <c r="BUL38" s="17"/>
      <c r="BUM38" s="17"/>
      <c r="BUN38" s="17"/>
      <c r="BUO38" s="17"/>
      <c r="BUP38" s="17"/>
      <c r="BUQ38" s="17"/>
      <c r="BUR38" s="17"/>
      <c r="BUS38" s="17"/>
      <c r="BUT38" s="17"/>
      <c r="BUU38" s="17"/>
      <c r="BUV38" s="17"/>
      <c r="BUW38" s="17"/>
      <c r="BUX38" s="17"/>
      <c r="BUY38" s="17"/>
      <c r="BUZ38" s="17"/>
      <c r="BVA38" s="17"/>
      <c r="BVB38" s="17"/>
      <c r="BVC38" s="17"/>
      <c r="BVD38" s="17"/>
      <c r="BVE38" s="17"/>
      <c r="BVF38" s="17"/>
      <c r="BVG38" s="17"/>
      <c r="BVH38" s="17"/>
      <c r="BVI38" s="17"/>
      <c r="BVJ38" s="17"/>
      <c r="BVK38" s="17"/>
      <c r="BVL38" s="17"/>
      <c r="BVM38" s="17"/>
      <c r="BVN38" s="17"/>
      <c r="BVO38" s="17"/>
      <c r="BVP38" s="17"/>
      <c r="BVQ38" s="17"/>
      <c r="BVR38" s="17"/>
      <c r="BVS38" s="17"/>
      <c r="BVT38" s="17"/>
      <c r="BVU38" s="17"/>
      <c r="BVV38" s="17"/>
      <c r="BVW38" s="17"/>
      <c r="BVX38" s="17"/>
      <c r="BVY38" s="17"/>
      <c r="BVZ38" s="17"/>
      <c r="BWA38" s="17"/>
      <c r="BWB38" s="17"/>
      <c r="BWC38" s="17"/>
      <c r="BWD38" s="17"/>
      <c r="BWE38" s="17"/>
      <c r="BWF38" s="17"/>
      <c r="BWG38" s="17"/>
      <c r="BWH38" s="17"/>
      <c r="BWI38" s="17"/>
      <c r="BWJ38" s="17"/>
      <c r="BWK38" s="17"/>
      <c r="BWL38" s="17"/>
      <c r="BWM38" s="17"/>
      <c r="BWN38" s="17"/>
      <c r="BWO38" s="17"/>
      <c r="BWP38" s="17"/>
      <c r="BWQ38" s="17"/>
      <c r="BWR38" s="17"/>
      <c r="BWS38" s="17"/>
      <c r="BWT38" s="17"/>
      <c r="BWU38" s="17"/>
      <c r="BWV38" s="17"/>
      <c r="BWW38" s="17"/>
      <c r="BWX38" s="17"/>
      <c r="BWY38" s="17"/>
      <c r="BWZ38" s="17"/>
      <c r="BXA38" s="17"/>
      <c r="BXB38" s="17"/>
      <c r="BXC38" s="17"/>
      <c r="BXD38" s="17"/>
      <c r="BXE38" s="17"/>
      <c r="BXF38" s="17"/>
      <c r="BXG38" s="17"/>
      <c r="BXH38" s="17"/>
      <c r="BXI38" s="17"/>
      <c r="BXJ38" s="17"/>
      <c r="BXK38" s="17"/>
      <c r="BXL38" s="17"/>
      <c r="BXM38" s="17"/>
      <c r="BXN38" s="17"/>
      <c r="BXO38" s="17"/>
      <c r="BXP38" s="17"/>
      <c r="BXQ38" s="17"/>
      <c r="BXR38" s="17"/>
      <c r="BXS38" s="17"/>
      <c r="BXT38" s="17"/>
      <c r="BXU38" s="17"/>
      <c r="BXV38" s="17"/>
      <c r="BXW38" s="17"/>
      <c r="BXX38" s="17"/>
      <c r="BXY38" s="17"/>
      <c r="BXZ38" s="17"/>
      <c r="BYA38" s="17"/>
      <c r="BYB38" s="17"/>
      <c r="BYC38" s="17"/>
      <c r="BYD38" s="17"/>
      <c r="BYE38" s="17"/>
      <c r="BYF38" s="17"/>
      <c r="BYG38" s="17"/>
      <c r="BYH38" s="17"/>
      <c r="BYI38" s="17"/>
      <c r="BYJ38" s="17"/>
      <c r="BYK38" s="17"/>
      <c r="BYL38" s="17"/>
      <c r="BYM38" s="17"/>
      <c r="BYN38" s="17"/>
      <c r="BYO38" s="17"/>
      <c r="BYP38" s="17"/>
      <c r="BYQ38" s="17"/>
      <c r="BYR38" s="17"/>
      <c r="BYS38" s="17"/>
      <c r="BYT38" s="17"/>
      <c r="BYU38" s="17"/>
      <c r="BYV38" s="17"/>
      <c r="BYW38" s="17"/>
      <c r="BYX38" s="17"/>
      <c r="BYY38" s="17"/>
      <c r="BYZ38" s="17"/>
      <c r="BZA38" s="17"/>
      <c r="BZB38" s="17"/>
      <c r="BZC38" s="17"/>
      <c r="BZD38" s="17"/>
      <c r="BZE38" s="17"/>
      <c r="BZF38" s="17"/>
      <c r="BZG38" s="17"/>
      <c r="BZH38" s="17"/>
      <c r="BZI38" s="17"/>
      <c r="BZJ38" s="17"/>
      <c r="BZK38" s="17"/>
      <c r="BZL38" s="17"/>
      <c r="BZM38" s="17"/>
      <c r="BZN38" s="17"/>
      <c r="BZO38" s="17"/>
      <c r="BZP38" s="17"/>
      <c r="BZQ38" s="17"/>
      <c r="BZR38" s="17"/>
      <c r="BZS38" s="17"/>
      <c r="BZT38" s="17"/>
      <c r="BZU38" s="17"/>
      <c r="BZV38" s="17"/>
      <c r="BZW38" s="17"/>
      <c r="BZX38" s="17"/>
      <c r="BZY38" s="17"/>
      <c r="BZZ38" s="17"/>
      <c r="CAA38" s="17"/>
      <c r="CAB38" s="17"/>
      <c r="CAC38" s="17"/>
      <c r="CAD38" s="17"/>
      <c r="CAE38" s="17"/>
      <c r="CAF38" s="17"/>
      <c r="CAG38" s="17"/>
      <c r="CAH38" s="17"/>
      <c r="CAI38" s="17"/>
      <c r="CAJ38" s="17"/>
      <c r="CAK38" s="17"/>
      <c r="CAL38" s="17"/>
      <c r="CAM38" s="17"/>
      <c r="CAN38" s="17"/>
      <c r="CAO38" s="17"/>
      <c r="CAP38" s="17"/>
      <c r="CAQ38" s="17"/>
      <c r="CAR38" s="17"/>
      <c r="CAS38" s="17"/>
      <c r="CAT38" s="17"/>
      <c r="CAU38" s="17"/>
      <c r="CAV38" s="17"/>
      <c r="CAW38" s="17"/>
      <c r="CAX38" s="17"/>
      <c r="CAY38" s="17"/>
      <c r="CAZ38" s="17"/>
      <c r="CBA38" s="17"/>
      <c r="CBB38" s="17"/>
      <c r="CBC38" s="17"/>
      <c r="CBD38" s="17"/>
      <c r="CBE38" s="17"/>
      <c r="CBF38" s="17"/>
      <c r="CBG38" s="17"/>
      <c r="CBH38" s="17"/>
      <c r="CBI38" s="17"/>
      <c r="CBJ38" s="17"/>
      <c r="CBK38" s="17"/>
      <c r="CBL38" s="17"/>
      <c r="CBM38" s="17"/>
      <c r="CBN38" s="17"/>
      <c r="CBO38" s="17"/>
      <c r="CBP38" s="17"/>
      <c r="CBQ38" s="17"/>
      <c r="CBR38" s="17"/>
      <c r="CBS38" s="17"/>
      <c r="CBT38" s="17"/>
      <c r="CBU38" s="17"/>
      <c r="CBV38" s="17"/>
      <c r="CBW38" s="17"/>
      <c r="CBX38" s="17"/>
      <c r="CBY38" s="17"/>
      <c r="CBZ38" s="17"/>
      <c r="CCA38" s="17"/>
      <c r="CCB38" s="17"/>
      <c r="CCC38" s="17"/>
      <c r="CCD38" s="17"/>
      <c r="CCE38" s="17"/>
      <c r="CCF38" s="17"/>
      <c r="CCG38" s="17"/>
      <c r="CCH38" s="17"/>
      <c r="CCI38" s="17"/>
      <c r="CCJ38" s="17"/>
      <c r="CCK38" s="17"/>
      <c r="CCL38" s="17"/>
      <c r="CCM38" s="17"/>
      <c r="CCN38" s="17"/>
      <c r="CCO38" s="17"/>
      <c r="CCP38" s="17"/>
      <c r="CCQ38" s="17"/>
      <c r="CCR38" s="17"/>
      <c r="CCS38" s="17"/>
      <c r="CCT38" s="17"/>
      <c r="CCU38" s="17"/>
      <c r="CCV38" s="17"/>
      <c r="CCW38" s="17"/>
      <c r="CCX38" s="17"/>
      <c r="CCY38" s="17"/>
      <c r="CCZ38" s="17"/>
      <c r="CDA38" s="17"/>
      <c r="CDB38" s="17"/>
      <c r="CDC38" s="17"/>
      <c r="CDD38" s="17"/>
      <c r="CDE38" s="17"/>
      <c r="CDF38" s="17"/>
      <c r="CDG38" s="17"/>
      <c r="CDH38" s="17"/>
      <c r="CDI38" s="17"/>
      <c r="CDJ38" s="17"/>
      <c r="CDK38" s="17"/>
      <c r="CDL38" s="17"/>
      <c r="CDM38" s="17"/>
      <c r="CDN38" s="17"/>
      <c r="CDO38" s="17"/>
      <c r="CDP38" s="17"/>
      <c r="CDQ38" s="17"/>
      <c r="CDR38" s="17"/>
      <c r="CDS38" s="17"/>
      <c r="CDT38" s="17"/>
      <c r="CDU38" s="17"/>
      <c r="CDV38" s="17"/>
      <c r="CDW38" s="17"/>
      <c r="CDX38" s="17"/>
      <c r="CDY38" s="17"/>
      <c r="CDZ38" s="17"/>
      <c r="CEA38" s="17"/>
      <c r="CEB38" s="17"/>
      <c r="CEC38" s="17"/>
      <c r="CED38" s="17"/>
      <c r="CEE38" s="17"/>
      <c r="CEF38" s="17"/>
      <c r="CEG38" s="17"/>
      <c r="CEH38" s="17"/>
      <c r="CEI38" s="17"/>
      <c r="CEJ38" s="17"/>
      <c r="CEK38" s="17"/>
      <c r="CEL38" s="17"/>
      <c r="CEM38" s="17"/>
      <c r="CEN38" s="17"/>
      <c r="CEO38" s="17"/>
      <c r="CEP38" s="17"/>
      <c r="CEQ38" s="17"/>
      <c r="CER38" s="17"/>
      <c r="CES38" s="17"/>
      <c r="CET38" s="17"/>
      <c r="CEU38" s="17"/>
      <c r="CEV38" s="17"/>
      <c r="CEW38" s="17"/>
      <c r="CEX38" s="17"/>
      <c r="CEY38" s="17"/>
      <c r="CEZ38" s="17"/>
      <c r="CFA38" s="17"/>
      <c r="CFB38" s="17"/>
      <c r="CFC38" s="17"/>
      <c r="CFD38" s="17"/>
      <c r="CFE38" s="17"/>
      <c r="CFF38" s="17"/>
      <c r="CFG38" s="17"/>
      <c r="CFH38" s="17"/>
      <c r="CFI38" s="17"/>
      <c r="CFJ38" s="17"/>
      <c r="CFK38" s="17"/>
      <c r="CFL38" s="17"/>
      <c r="CFM38" s="17"/>
      <c r="CFN38" s="17"/>
      <c r="CFO38" s="17"/>
      <c r="CFP38" s="17"/>
      <c r="CFQ38" s="17"/>
      <c r="CFR38" s="17"/>
      <c r="CFS38" s="17"/>
      <c r="CFT38" s="17"/>
      <c r="CFU38" s="17"/>
      <c r="CFV38" s="17"/>
      <c r="CFW38" s="17"/>
      <c r="CFX38" s="17"/>
      <c r="CFY38" s="17"/>
      <c r="CFZ38" s="17"/>
      <c r="CGA38" s="17"/>
      <c r="CGB38" s="17"/>
      <c r="CGC38" s="17"/>
      <c r="CGD38" s="17"/>
      <c r="CGE38" s="17"/>
      <c r="CGF38" s="17"/>
      <c r="CGG38" s="17"/>
      <c r="CGH38" s="17"/>
      <c r="CGI38" s="17"/>
      <c r="CGJ38" s="17"/>
      <c r="CGK38" s="17"/>
      <c r="CGL38" s="17"/>
      <c r="CGM38" s="17"/>
      <c r="CGN38" s="17"/>
      <c r="CGO38" s="17"/>
      <c r="CGP38" s="17"/>
      <c r="CGQ38" s="17"/>
      <c r="CGR38" s="17"/>
      <c r="CGS38" s="17"/>
      <c r="CGT38" s="17"/>
      <c r="CGU38" s="17"/>
      <c r="CGV38" s="17"/>
      <c r="CGW38" s="17"/>
      <c r="CGX38" s="17"/>
      <c r="CGY38" s="17"/>
      <c r="CGZ38" s="17"/>
      <c r="CHA38" s="17"/>
      <c r="CHB38" s="17"/>
      <c r="CHC38" s="17"/>
      <c r="CHD38" s="17"/>
      <c r="CHE38" s="17"/>
      <c r="CHF38" s="17"/>
      <c r="CHG38" s="17"/>
      <c r="CHH38" s="17"/>
      <c r="CHI38" s="17"/>
      <c r="CHJ38" s="17"/>
      <c r="CHK38" s="17"/>
      <c r="CHL38" s="17"/>
      <c r="CHM38" s="17"/>
      <c r="CHN38" s="17"/>
      <c r="CHO38" s="17"/>
      <c r="CHP38" s="17"/>
      <c r="CHQ38" s="17"/>
      <c r="CHR38" s="17"/>
      <c r="CHS38" s="17"/>
      <c r="CHT38" s="17"/>
      <c r="CHU38" s="17"/>
      <c r="CHV38" s="17"/>
      <c r="CHW38" s="17"/>
      <c r="CHX38" s="17"/>
      <c r="CHY38" s="17"/>
      <c r="CHZ38" s="17"/>
      <c r="CIA38" s="17"/>
      <c r="CIB38" s="17"/>
      <c r="CIC38" s="17"/>
      <c r="CID38" s="17"/>
      <c r="CIE38" s="17"/>
      <c r="CIF38" s="17"/>
      <c r="CIG38" s="17"/>
      <c r="CIH38" s="17"/>
      <c r="CII38" s="17"/>
      <c r="CIJ38" s="17"/>
      <c r="CIK38" s="17"/>
      <c r="CIL38" s="17"/>
      <c r="CIM38" s="17"/>
      <c r="CIN38" s="17"/>
      <c r="CIO38" s="17"/>
      <c r="CIP38" s="17"/>
      <c r="CIQ38" s="17"/>
      <c r="CIR38" s="17"/>
      <c r="CIS38" s="17"/>
      <c r="CIT38" s="17"/>
      <c r="CIU38" s="17"/>
      <c r="CIV38" s="17"/>
      <c r="CIW38" s="17"/>
      <c r="CIX38" s="17"/>
      <c r="CIY38" s="17"/>
      <c r="CIZ38" s="17"/>
      <c r="CJA38" s="17"/>
      <c r="CJB38" s="17"/>
      <c r="CJC38" s="17"/>
      <c r="CJD38" s="17"/>
      <c r="CJE38" s="17"/>
      <c r="CJF38" s="17"/>
      <c r="CJG38" s="17"/>
      <c r="CJH38" s="17"/>
      <c r="CJI38" s="17"/>
      <c r="CJJ38" s="17"/>
      <c r="CJK38" s="17"/>
      <c r="CJL38" s="17"/>
      <c r="CJM38" s="17"/>
      <c r="CJN38" s="17"/>
      <c r="CJO38" s="17"/>
      <c r="CJP38" s="17"/>
      <c r="CJQ38" s="17"/>
      <c r="CJR38" s="17"/>
      <c r="CJS38" s="17"/>
      <c r="CJT38" s="17"/>
      <c r="CJU38" s="17"/>
      <c r="CJV38" s="17"/>
      <c r="CJW38" s="17"/>
      <c r="CJX38" s="17"/>
      <c r="CJY38" s="17"/>
      <c r="CJZ38" s="17"/>
      <c r="CKA38" s="17"/>
      <c r="CKB38" s="17"/>
      <c r="CKC38" s="17"/>
      <c r="CKD38" s="17"/>
      <c r="CKE38" s="17"/>
      <c r="CKF38" s="17"/>
      <c r="CKG38" s="17"/>
      <c r="CKH38" s="17"/>
      <c r="CKI38" s="17"/>
      <c r="CKJ38" s="17"/>
      <c r="CKK38" s="17"/>
      <c r="CKL38" s="17"/>
      <c r="CKM38" s="17"/>
      <c r="CKN38" s="17"/>
      <c r="CKO38" s="17"/>
      <c r="CKP38" s="17"/>
      <c r="CKQ38" s="17"/>
      <c r="CKR38" s="17"/>
      <c r="CKS38" s="17"/>
      <c r="CKT38" s="17"/>
      <c r="CKU38" s="17"/>
      <c r="CKV38" s="17"/>
      <c r="CKW38" s="17"/>
      <c r="CKX38" s="17"/>
      <c r="CKY38" s="17"/>
      <c r="CKZ38" s="17"/>
      <c r="CLA38" s="17"/>
      <c r="CLB38" s="17"/>
      <c r="CLC38" s="17"/>
      <c r="CLD38" s="17"/>
      <c r="CLE38" s="17"/>
      <c r="CLF38" s="17"/>
      <c r="CLG38" s="17"/>
      <c r="CLH38" s="17"/>
      <c r="CLI38" s="17"/>
      <c r="CLJ38" s="17"/>
      <c r="CLK38" s="17"/>
      <c r="CLL38" s="17"/>
      <c r="CLM38" s="17"/>
      <c r="CLN38" s="17"/>
      <c r="CLO38" s="17"/>
      <c r="CLP38" s="17"/>
      <c r="CLQ38" s="17"/>
      <c r="CLR38" s="17"/>
      <c r="CLS38" s="17"/>
      <c r="CLT38" s="17"/>
      <c r="CLU38" s="17"/>
      <c r="CLV38" s="17"/>
      <c r="CLW38" s="17"/>
      <c r="CLX38" s="17"/>
      <c r="CLY38" s="17"/>
      <c r="CLZ38" s="17"/>
      <c r="CMA38" s="17"/>
      <c r="CMB38" s="17"/>
      <c r="CMC38" s="17"/>
      <c r="CMD38" s="17"/>
      <c r="CME38" s="17"/>
      <c r="CMF38" s="17"/>
      <c r="CMG38" s="17"/>
      <c r="CMH38" s="17"/>
      <c r="CMI38" s="17"/>
      <c r="CMJ38" s="17"/>
      <c r="CMK38" s="17"/>
      <c r="CML38" s="17"/>
      <c r="CMM38" s="17"/>
      <c r="CMN38" s="17"/>
      <c r="CMO38" s="17"/>
      <c r="CMP38" s="17"/>
      <c r="CMQ38" s="17"/>
      <c r="CMR38" s="17"/>
      <c r="CMS38" s="17"/>
      <c r="CMT38" s="17"/>
      <c r="CMU38" s="17"/>
      <c r="CMV38" s="17"/>
      <c r="CMW38" s="17"/>
      <c r="CMX38" s="17"/>
      <c r="CMY38" s="17"/>
      <c r="CMZ38" s="17"/>
      <c r="CNA38" s="17"/>
      <c r="CNB38" s="17"/>
      <c r="CNC38" s="17"/>
      <c r="CND38" s="17"/>
      <c r="CNE38" s="17"/>
      <c r="CNF38" s="17"/>
      <c r="CNG38" s="17"/>
      <c r="CNH38" s="17"/>
      <c r="CNI38" s="17"/>
      <c r="CNJ38" s="17"/>
      <c r="CNK38" s="17"/>
      <c r="CNL38" s="17"/>
      <c r="CNM38" s="17"/>
      <c r="CNN38" s="17"/>
      <c r="CNO38" s="17"/>
      <c r="CNP38" s="17"/>
      <c r="CNQ38" s="17"/>
      <c r="CNR38" s="17"/>
      <c r="CNS38" s="17"/>
      <c r="CNT38" s="17"/>
      <c r="CNU38" s="17"/>
      <c r="CNV38" s="17"/>
      <c r="CNW38" s="17"/>
      <c r="CNX38" s="17"/>
      <c r="CNY38" s="17"/>
      <c r="CNZ38" s="17"/>
      <c r="COA38" s="17"/>
      <c r="COB38" s="17"/>
      <c r="COC38" s="17"/>
      <c r="COD38" s="17"/>
      <c r="COE38" s="17"/>
      <c r="COF38" s="17"/>
      <c r="COG38" s="17"/>
      <c r="COH38" s="17"/>
      <c r="COI38" s="17"/>
      <c r="COJ38" s="17"/>
      <c r="COK38" s="17"/>
      <c r="COL38" s="17"/>
      <c r="COM38" s="17"/>
      <c r="CON38" s="17"/>
      <c r="COO38" s="17"/>
      <c r="COP38" s="17"/>
      <c r="COQ38" s="17"/>
      <c r="COR38" s="17"/>
      <c r="COS38" s="17"/>
      <c r="COT38" s="17"/>
      <c r="COU38" s="17"/>
      <c r="COV38" s="17"/>
      <c r="COW38" s="17"/>
      <c r="COX38" s="17"/>
      <c r="COY38" s="17"/>
      <c r="COZ38" s="17"/>
      <c r="CPA38" s="17"/>
      <c r="CPB38" s="17"/>
      <c r="CPC38" s="17"/>
      <c r="CPD38" s="17"/>
      <c r="CPE38" s="17"/>
      <c r="CPF38" s="17"/>
      <c r="CPG38" s="17"/>
      <c r="CPH38" s="17"/>
      <c r="CPI38" s="17"/>
      <c r="CPJ38" s="17"/>
      <c r="CPK38" s="17"/>
      <c r="CPL38" s="17"/>
      <c r="CPM38" s="17"/>
      <c r="CPN38" s="17"/>
      <c r="CPO38" s="17"/>
      <c r="CPP38" s="17"/>
      <c r="CPQ38" s="17"/>
      <c r="CPR38" s="17"/>
      <c r="CPS38" s="17"/>
      <c r="CPT38" s="17"/>
      <c r="CPU38" s="17"/>
      <c r="CPV38" s="17"/>
      <c r="CPW38" s="17"/>
      <c r="CPX38" s="17"/>
      <c r="CPY38" s="17"/>
      <c r="CPZ38" s="17"/>
      <c r="CQA38" s="17"/>
      <c r="CQB38" s="17"/>
      <c r="CQC38" s="17"/>
      <c r="CQD38" s="17"/>
      <c r="CQE38" s="17"/>
      <c r="CQF38" s="17"/>
      <c r="CQG38" s="17"/>
      <c r="CQH38" s="17"/>
      <c r="CQI38" s="17"/>
      <c r="CQJ38" s="17"/>
      <c r="CQK38" s="17"/>
      <c r="CQL38" s="17"/>
      <c r="CQM38" s="17"/>
      <c r="CQN38" s="17"/>
      <c r="CQO38" s="17"/>
      <c r="CQP38" s="17"/>
      <c r="CQQ38" s="17"/>
      <c r="CQR38" s="17"/>
      <c r="CQS38" s="17"/>
      <c r="CQT38" s="17"/>
      <c r="CQU38" s="17"/>
      <c r="CQV38" s="17"/>
      <c r="CQW38" s="17"/>
      <c r="CQX38" s="17"/>
      <c r="CQY38" s="17"/>
      <c r="CQZ38" s="17"/>
      <c r="CRA38" s="17"/>
      <c r="CRB38" s="17"/>
      <c r="CRC38" s="17"/>
      <c r="CRD38" s="17"/>
      <c r="CRE38" s="17"/>
      <c r="CRF38" s="17"/>
      <c r="CRG38" s="17"/>
      <c r="CRH38" s="17"/>
      <c r="CRI38" s="17"/>
      <c r="CRJ38" s="17"/>
      <c r="CRK38" s="17"/>
      <c r="CRL38" s="17"/>
      <c r="CRM38" s="17"/>
      <c r="CRN38" s="17"/>
      <c r="CRO38" s="17"/>
      <c r="CRP38" s="17"/>
      <c r="CRQ38" s="17"/>
      <c r="CRR38" s="17"/>
      <c r="CRS38" s="17"/>
      <c r="CRT38" s="17"/>
      <c r="CRU38" s="17"/>
      <c r="CRV38" s="17"/>
      <c r="CRW38" s="17"/>
      <c r="CRX38" s="17"/>
      <c r="CRY38" s="17"/>
      <c r="CRZ38" s="17"/>
      <c r="CSA38" s="17"/>
      <c r="CSB38" s="17"/>
      <c r="CSC38" s="17"/>
      <c r="CSD38" s="17"/>
      <c r="CSE38" s="17"/>
      <c r="CSF38" s="17"/>
      <c r="CSG38" s="17"/>
      <c r="CSH38" s="17"/>
      <c r="CSI38" s="17"/>
      <c r="CSJ38" s="17"/>
      <c r="CSK38" s="17"/>
      <c r="CSL38" s="17"/>
      <c r="CSM38" s="17"/>
      <c r="CSN38" s="17"/>
      <c r="CSO38" s="17"/>
      <c r="CSP38" s="17"/>
      <c r="CSQ38" s="17"/>
      <c r="CSR38" s="17"/>
      <c r="CSS38" s="17"/>
      <c r="CST38" s="17"/>
      <c r="CSU38" s="17"/>
      <c r="CSV38" s="17"/>
      <c r="CSW38" s="17"/>
      <c r="CSX38" s="17"/>
      <c r="CSY38" s="17"/>
      <c r="CSZ38" s="17"/>
      <c r="CTA38" s="17"/>
      <c r="CTB38" s="17"/>
      <c r="CTC38" s="17"/>
      <c r="CTD38" s="17"/>
      <c r="CTE38" s="17"/>
      <c r="CTF38" s="17"/>
      <c r="CTG38" s="17"/>
      <c r="CTH38" s="17"/>
      <c r="CTI38" s="17"/>
      <c r="CTJ38" s="17"/>
      <c r="CTK38" s="17"/>
      <c r="CTL38" s="17"/>
      <c r="CTM38" s="17"/>
      <c r="CTN38" s="17"/>
      <c r="CTO38" s="17"/>
      <c r="CTP38" s="17"/>
      <c r="CTQ38" s="17"/>
      <c r="CTR38" s="17"/>
      <c r="CTS38" s="17"/>
      <c r="CTT38" s="17"/>
      <c r="CTU38" s="17"/>
      <c r="CTV38" s="17"/>
      <c r="CTW38" s="17"/>
      <c r="CTX38" s="17"/>
      <c r="CTY38" s="17"/>
      <c r="CTZ38" s="17"/>
      <c r="CUA38" s="17"/>
      <c r="CUB38" s="17"/>
      <c r="CUC38" s="17"/>
      <c r="CUD38" s="17"/>
      <c r="CUE38" s="17"/>
      <c r="CUF38" s="17"/>
      <c r="CUG38" s="17"/>
      <c r="CUH38" s="17"/>
      <c r="CUI38" s="17"/>
      <c r="CUJ38" s="17"/>
      <c r="CUK38" s="17"/>
      <c r="CUL38" s="17"/>
      <c r="CUM38" s="17"/>
      <c r="CUN38" s="17"/>
      <c r="CUO38" s="17"/>
      <c r="CUP38" s="17"/>
      <c r="CUQ38" s="17"/>
      <c r="CUR38" s="17"/>
      <c r="CUS38" s="17"/>
      <c r="CUT38" s="17"/>
      <c r="CUU38" s="17"/>
      <c r="CUV38" s="17"/>
      <c r="CUW38" s="17"/>
      <c r="CUX38" s="17"/>
      <c r="CUY38" s="17"/>
      <c r="CUZ38" s="17"/>
      <c r="CVA38" s="17"/>
      <c r="CVB38" s="17"/>
      <c r="CVC38" s="17"/>
      <c r="CVD38" s="17"/>
      <c r="CVE38" s="17"/>
      <c r="CVF38" s="17"/>
      <c r="CVG38" s="17"/>
      <c r="CVH38" s="17"/>
      <c r="CVI38" s="17"/>
      <c r="CVJ38" s="17"/>
      <c r="CVK38" s="17"/>
      <c r="CVL38" s="17"/>
      <c r="CVM38" s="17"/>
      <c r="CVN38" s="17"/>
      <c r="CVO38" s="17"/>
      <c r="CVP38" s="17"/>
      <c r="CVQ38" s="17"/>
      <c r="CVR38" s="17"/>
      <c r="CVS38" s="17"/>
      <c r="CVT38" s="17"/>
      <c r="CVU38" s="17"/>
      <c r="CVV38" s="17"/>
      <c r="CVW38" s="17"/>
      <c r="CVX38" s="17"/>
      <c r="CVY38" s="17"/>
      <c r="CVZ38" s="17"/>
      <c r="CWA38" s="17"/>
      <c r="CWB38" s="17"/>
      <c r="CWC38" s="17"/>
      <c r="CWD38" s="17"/>
      <c r="CWE38" s="17"/>
      <c r="CWF38" s="17"/>
      <c r="CWG38" s="17"/>
      <c r="CWH38" s="17"/>
      <c r="CWI38" s="17"/>
      <c r="CWJ38" s="17"/>
      <c r="CWK38" s="17"/>
      <c r="CWL38" s="17"/>
      <c r="CWM38" s="17"/>
      <c r="CWN38" s="17"/>
      <c r="CWO38" s="17"/>
      <c r="CWP38" s="17"/>
      <c r="CWQ38" s="17"/>
      <c r="CWR38" s="17"/>
      <c r="CWS38" s="17"/>
      <c r="CWT38" s="17"/>
      <c r="CWU38" s="17"/>
      <c r="CWV38" s="17"/>
      <c r="CWW38" s="17"/>
      <c r="CWX38" s="17"/>
      <c r="CWY38" s="17"/>
      <c r="CWZ38" s="17"/>
      <c r="CXA38" s="17"/>
      <c r="CXB38" s="17"/>
      <c r="CXC38" s="17"/>
      <c r="CXD38" s="17"/>
      <c r="CXE38" s="17"/>
      <c r="CXF38" s="17"/>
      <c r="CXG38" s="17"/>
      <c r="CXH38" s="17"/>
      <c r="CXI38" s="17"/>
      <c r="CXJ38" s="17"/>
      <c r="CXK38" s="17"/>
      <c r="CXL38" s="17"/>
      <c r="CXM38" s="17"/>
      <c r="CXN38" s="17"/>
      <c r="CXO38" s="17"/>
      <c r="CXP38" s="17"/>
      <c r="CXQ38" s="17"/>
      <c r="CXR38" s="17"/>
      <c r="CXS38" s="17"/>
      <c r="CXT38" s="17"/>
      <c r="CXU38" s="17"/>
      <c r="CXV38" s="17"/>
      <c r="CXW38" s="17"/>
      <c r="CXX38" s="17"/>
      <c r="CXY38" s="17"/>
      <c r="CXZ38" s="17"/>
      <c r="CYA38" s="17"/>
      <c r="CYB38" s="17"/>
      <c r="CYC38" s="17"/>
      <c r="CYD38" s="17"/>
      <c r="CYE38" s="17"/>
      <c r="CYF38" s="17"/>
      <c r="CYG38" s="17"/>
      <c r="CYH38" s="17"/>
      <c r="CYI38" s="17"/>
      <c r="CYJ38" s="17"/>
      <c r="CYK38" s="17"/>
      <c r="CYL38" s="17"/>
      <c r="CYM38" s="17"/>
      <c r="CYN38" s="17"/>
      <c r="CYO38" s="17"/>
      <c r="CYP38" s="17"/>
      <c r="CYQ38" s="17"/>
      <c r="CYR38" s="17"/>
      <c r="CYS38" s="17"/>
      <c r="CYT38" s="17"/>
      <c r="CYU38" s="17"/>
      <c r="CYV38" s="17"/>
      <c r="CYW38" s="17"/>
      <c r="CYX38" s="17"/>
      <c r="CYY38" s="17"/>
      <c r="CYZ38" s="17"/>
      <c r="CZA38" s="17"/>
      <c r="CZB38" s="17"/>
      <c r="CZC38" s="17"/>
      <c r="CZD38" s="17"/>
      <c r="CZE38" s="17"/>
      <c r="CZF38" s="17"/>
      <c r="CZG38" s="17"/>
      <c r="CZH38" s="17"/>
      <c r="CZI38" s="17"/>
      <c r="CZJ38" s="17"/>
      <c r="CZK38" s="17"/>
      <c r="CZL38" s="17"/>
      <c r="CZM38" s="17"/>
      <c r="CZN38" s="17"/>
      <c r="CZO38" s="17"/>
      <c r="CZP38" s="17"/>
      <c r="CZQ38" s="17"/>
      <c r="CZR38" s="17"/>
      <c r="CZS38" s="17"/>
      <c r="CZT38" s="17"/>
      <c r="CZU38" s="17"/>
      <c r="CZV38" s="17"/>
      <c r="CZW38" s="17"/>
      <c r="CZX38" s="17"/>
      <c r="CZY38" s="17"/>
      <c r="CZZ38" s="17"/>
      <c r="DAA38" s="17"/>
      <c r="DAB38" s="17"/>
      <c r="DAC38" s="17"/>
      <c r="DAD38" s="17"/>
    </row>
    <row r="39" spans="1:2734" s="7" customFormat="1" ht="14" customHeight="1" x14ac:dyDescent="0.3">
      <c r="A39" s="15"/>
      <c r="B39" s="2"/>
      <c r="D39" s="13"/>
      <c r="I39" s="13"/>
      <c r="J39" s="42" t="str">
        <f t="shared" si="3"/>
        <v/>
      </c>
      <c r="K39" s="34" t="str">
        <f t="shared" si="0"/>
        <v/>
      </c>
      <c r="L39" s="32"/>
      <c r="M39" s="14"/>
      <c r="N39" s="13"/>
      <c r="O39" s="35" t="str">
        <f t="shared" si="7"/>
        <v>N/A</v>
      </c>
      <c r="P39" s="36" t="str">
        <f>IF(ISBLANK(I39),"N/A",IF(ISBLANK(M39),WORKDAY(I39,19,Holidays!$B$2:$B$23),IF(ISBLANK(N39),"N/A",WORKDAY(N39,20-NETWORKDAYS(I39,M39,Holidays!$B$2:$B$23),Holidays!$B$2:$B$23))))</f>
        <v>N/A</v>
      </c>
      <c r="Q39" s="37" t="str">
        <f>IFERROR(IF(P39&gt;0,WORKDAY(P39,-10,Holidays!$B$2:$B$23),""),"N/A")</f>
        <v>N/A</v>
      </c>
      <c r="R39" s="37" t="str">
        <f>IFERROR(IF(P39&gt;0,WORKDAY(P39,-5,Holidays!$B$2:$B$23),""),"N/A")</f>
        <v>N/A</v>
      </c>
      <c r="S39" s="13"/>
      <c r="T39" s="39" t="str">
        <f>IF(ISBLANK(S39),"",IF(ISBLANK(M39),NETWORKDAYS(I39,S39,Holidays!$B$2:$B$23),SUM(NETWORKDAYS(I39,M39,Holidays!$B$2:$B$23),IF(ISBLANK(M39),NETWORKDAYS(N39,S39,Holidays!$B$2:$B$23),NETWORKDAYS(N39+1,S39,Holidays!$B$2:$B$23)))))</f>
        <v/>
      </c>
      <c r="U39" s="39" t="str">
        <f t="shared" si="8"/>
        <v/>
      </c>
      <c r="V39" s="38" t="str">
        <f ca="1">IF(P39="N/A","N/A",IF(ISBLANK(I39),"N/A",IF(ISBLANK(S39),NETWORKDAYS(TODAY(),P39,Holidays!$B$2:$B$23),"")))</f>
        <v>N/A</v>
      </c>
      <c r="W39" s="13"/>
      <c r="X39" s="40" t="str">
        <f t="shared" ca="1" si="9"/>
        <v/>
      </c>
      <c r="AB39" s="16"/>
      <c r="AC39" s="41" t="str">
        <f t="shared" si="5"/>
        <v/>
      </c>
      <c r="AD39" s="93"/>
      <c r="AE39" s="13"/>
      <c r="AF39" s="13"/>
      <c r="AG39" s="14"/>
      <c r="AH39" s="42" t="str">
        <f>IF(ISBLANK(AG39),"",NETWORKDAYS(AE39,AG39,Holidays!$B$2:$B$23))</f>
        <v/>
      </c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  <c r="XB39" s="17"/>
      <c r="XC39" s="17"/>
      <c r="XD39" s="17"/>
      <c r="XE39" s="17"/>
      <c r="XF39" s="17"/>
      <c r="XG39" s="17"/>
      <c r="XH39" s="17"/>
      <c r="XI39" s="17"/>
      <c r="XJ39" s="17"/>
      <c r="XK39" s="17"/>
      <c r="XL39" s="17"/>
      <c r="XM39" s="17"/>
      <c r="XN39" s="17"/>
      <c r="XO39" s="17"/>
      <c r="XP39" s="17"/>
      <c r="XQ39" s="17"/>
      <c r="XR39" s="17"/>
      <c r="XS39" s="17"/>
      <c r="XT39" s="17"/>
      <c r="XU39" s="17"/>
      <c r="XV39" s="17"/>
      <c r="XW39" s="17"/>
      <c r="XX39" s="17"/>
      <c r="XY39" s="17"/>
      <c r="XZ39" s="17"/>
      <c r="YA39" s="17"/>
      <c r="YB39" s="17"/>
      <c r="YC39" s="17"/>
      <c r="YD39" s="17"/>
      <c r="YE39" s="17"/>
      <c r="YF39" s="17"/>
      <c r="YG39" s="17"/>
      <c r="YH39" s="17"/>
      <c r="YI39" s="17"/>
      <c r="YJ39" s="17"/>
      <c r="YK39" s="17"/>
      <c r="YL39" s="17"/>
      <c r="YM39" s="17"/>
      <c r="YN39" s="17"/>
      <c r="YO39" s="17"/>
      <c r="YP39" s="17"/>
      <c r="YQ39" s="17"/>
      <c r="YR39" s="17"/>
      <c r="YS39" s="17"/>
      <c r="YT39" s="17"/>
      <c r="YU39" s="17"/>
      <c r="YV39" s="17"/>
      <c r="YW39" s="17"/>
      <c r="YX39" s="17"/>
      <c r="YY39" s="17"/>
      <c r="YZ39" s="17"/>
      <c r="ZA39" s="17"/>
      <c r="ZB39" s="17"/>
      <c r="ZC39" s="17"/>
      <c r="ZD39" s="17"/>
      <c r="ZE39" s="17"/>
      <c r="ZF39" s="17"/>
      <c r="ZG39" s="17"/>
      <c r="ZH39" s="17"/>
      <c r="ZI39" s="17"/>
      <c r="ZJ39" s="17"/>
      <c r="ZK39" s="17"/>
      <c r="ZL39" s="17"/>
      <c r="ZM39" s="17"/>
      <c r="ZN39" s="17"/>
      <c r="ZO39" s="17"/>
      <c r="ZP39" s="17"/>
      <c r="ZQ39" s="17"/>
      <c r="ZR39" s="17"/>
      <c r="ZS39" s="17"/>
      <c r="ZT39" s="17"/>
      <c r="ZU39" s="17"/>
      <c r="ZV39" s="17"/>
      <c r="ZW39" s="17"/>
      <c r="ZX39" s="17"/>
      <c r="ZY39" s="17"/>
      <c r="ZZ39" s="17"/>
      <c r="AAA39" s="17"/>
      <c r="AAB39" s="17"/>
      <c r="AAC39" s="17"/>
      <c r="AAD39" s="17"/>
      <c r="AAE39" s="17"/>
      <c r="AAF39" s="17"/>
      <c r="AAG39" s="17"/>
      <c r="AAH39" s="17"/>
      <c r="AAI39" s="17"/>
      <c r="AAJ39" s="17"/>
      <c r="AAK39" s="17"/>
      <c r="AAL39" s="17"/>
      <c r="AAM39" s="17"/>
      <c r="AAN39" s="17"/>
      <c r="AAO39" s="17"/>
      <c r="AAP39" s="17"/>
      <c r="AAQ39" s="17"/>
      <c r="AAR39" s="17"/>
      <c r="AAS39" s="17"/>
      <c r="AAT39" s="17"/>
      <c r="AAU39" s="17"/>
      <c r="AAV39" s="17"/>
      <c r="AAW39" s="17"/>
      <c r="AAX39" s="17"/>
      <c r="AAY39" s="17"/>
      <c r="AAZ39" s="17"/>
      <c r="ABA39" s="17"/>
      <c r="ABB39" s="17"/>
      <c r="ABC39" s="17"/>
      <c r="ABD39" s="17"/>
      <c r="ABE39" s="17"/>
      <c r="ABF39" s="17"/>
      <c r="ABG39" s="17"/>
      <c r="ABH39" s="17"/>
      <c r="ABI39" s="17"/>
      <c r="ABJ39" s="17"/>
      <c r="ABK39" s="17"/>
      <c r="ABL39" s="17"/>
      <c r="ABM39" s="17"/>
      <c r="ABN39" s="17"/>
      <c r="ABO39" s="17"/>
      <c r="ABP39" s="17"/>
      <c r="ABQ39" s="17"/>
      <c r="ABR39" s="17"/>
      <c r="ABS39" s="17"/>
      <c r="ABT39" s="17"/>
      <c r="ABU39" s="17"/>
      <c r="ABV39" s="17"/>
      <c r="ABW39" s="17"/>
      <c r="ABX39" s="17"/>
      <c r="ABY39" s="17"/>
      <c r="ABZ39" s="17"/>
      <c r="ACA39" s="17"/>
      <c r="ACB39" s="17"/>
      <c r="ACC39" s="17"/>
      <c r="ACD39" s="17"/>
      <c r="ACE39" s="17"/>
      <c r="ACF39" s="17"/>
      <c r="ACG39" s="17"/>
      <c r="ACH39" s="17"/>
      <c r="ACI39" s="17"/>
      <c r="ACJ39" s="17"/>
      <c r="ACK39" s="17"/>
      <c r="ACL39" s="17"/>
      <c r="ACM39" s="17"/>
      <c r="ACN39" s="17"/>
      <c r="ACO39" s="17"/>
      <c r="ACP39" s="17"/>
      <c r="ACQ39" s="17"/>
      <c r="ACR39" s="17"/>
      <c r="ACS39" s="17"/>
      <c r="ACT39" s="17"/>
      <c r="ACU39" s="17"/>
      <c r="ACV39" s="17"/>
      <c r="ACW39" s="17"/>
      <c r="ACX39" s="17"/>
      <c r="ACY39" s="17"/>
      <c r="ACZ39" s="17"/>
      <c r="ADA39" s="17"/>
      <c r="ADB39" s="17"/>
      <c r="ADC39" s="17"/>
      <c r="ADD39" s="17"/>
      <c r="ADE39" s="17"/>
      <c r="ADF39" s="17"/>
      <c r="ADG39" s="17"/>
      <c r="ADH39" s="17"/>
      <c r="ADI39" s="17"/>
      <c r="ADJ39" s="17"/>
      <c r="ADK39" s="17"/>
      <c r="ADL39" s="17"/>
      <c r="ADM39" s="17"/>
      <c r="ADN39" s="17"/>
      <c r="ADO39" s="17"/>
      <c r="ADP39" s="17"/>
      <c r="ADQ39" s="17"/>
      <c r="ADR39" s="17"/>
      <c r="ADS39" s="17"/>
      <c r="ADT39" s="17"/>
      <c r="ADU39" s="17"/>
      <c r="ADV39" s="17"/>
      <c r="ADW39" s="17"/>
      <c r="ADX39" s="17"/>
      <c r="ADY39" s="17"/>
      <c r="ADZ39" s="17"/>
      <c r="AEA39" s="17"/>
      <c r="AEB39" s="17"/>
      <c r="AEC39" s="17"/>
      <c r="AED39" s="17"/>
      <c r="AEE39" s="17"/>
      <c r="AEF39" s="17"/>
      <c r="AEG39" s="17"/>
      <c r="AEH39" s="17"/>
      <c r="AEI39" s="17"/>
      <c r="AEJ39" s="17"/>
      <c r="AEK39" s="17"/>
      <c r="AEL39" s="17"/>
      <c r="AEM39" s="17"/>
      <c r="AEN39" s="17"/>
      <c r="AEO39" s="17"/>
      <c r="AEP39" s="17"/>
      <c r="AEQ39" s="17"/>
      <c r="AER39" s="17"/>
      <c r="AES39" s="17"/>
      <c r="AET39" s="17"/>
      <c r="AEU39" s="17"/>
      <c r="AEV39" s="17"/>
      <c r="AEW39" s="17"/>
      <c r="AEX39" s="17"/>
      <c r="AEY39" s="17"/>
      <c r="AEZ39" s="17"/>
      <c r="AFA39" s="17"/>
      <c r="AFB39" s="17"/>
      <c r="AFC39" s="17"/>
      <c r="AFD39" s="17"/>
      <c r="AFE39" s="17"/>
      <c r="AFF39" s="17"/>
      <c r="AFG39" s="17"/>
      <c r="AFH39" s="17"/>
      <c r="AFI39" s="17"/>
      <c r="AFJ39" s="17"/>
      <c r="AFK39" s="17"/>
      <c r="AFL39" s="17"/>
      <c r="AFM39" s="17"/>
      <c r="AFN39" s="17"/>
      <c r="AFO39" s="17"/>
      <c r="AFP39" s="17"/>
      <c r="AFQ39" s="17"/>
      <c r="AFR39" s="17"/>
      <c r="AFS39" s="17"/>
      <c r="AFT39" s="17"/>
      <c r="AFU39" s="17"/>
      <c r="AFV39" s="17"/>
      <c r="AFW39" s="17"/>
      <c r="AFX39" s="17"/>
      <c r="AFY39" s="17"/>
      <c r="AFZ39" s="17"/>
      <c r="AGA39" s="17"/>
      <c r="AGB39" s="17"/>
      <c r="AGC39" s="17"/>
      <c r="AGD39" s="17"/>
      <c r="AGE39" s="17"/>
      <c r="AGF39" s="17"/>
      <c r="AGG39" s="17"/>
      <c r="AGH39" s="17"/>
      <c r="AGI39" s="17"/>
      <c r="AGJ39" s="17"/>
      <c r="AGK39" s="17"/>
      <c r="AGL39" s="17"/>
      <c r="AGM39" s="17"/>
      <c r="AGN39" s="17"/>
      <c r="AGO39" s="17"/>
      <c r="AGP39" s="17"/>
      <c r="AGQ39" s="17"/>
      <c r="AGR39" s="17"/>
      <c r="AGS39" s="17"/>
      <c r="AGT39" s="17"/>
      <c r="AGU39" s="17"/>
      <c r="AGV39" s="17"/>
      <c r="AGW39" s="17"/>
      <c r="AGX39" s="17"/>
      <c r="AGY39" s="17"/>
      <c r="AGZ39" s="17"/>
      <c r="AHA39" s="17"/>
      <c r="AHB39" s="17"/>
      <c r="AHC39" s="17"/>
      <c r="AHD39" s="17"/>
      <c r="AHE39" s="17"/>
      <c r="AHF39" s="17"/>
      <c r="AHG39" s="17"/>
      <c r="AHH39" s="17"/>
      <c r="AHI39" s="17"/>
      <c r="AHJ39" s="17"/>
      <c r="AHK39" s="17"/>
      <c r="AHL39" s="17"/>
      <c r="AHM39" s="17"/>
      <c r="AHN39" s="17"/>
      <c r="AHO39" s="17"/>
      <c r="AHP39" s="17"/>
      <c r="AHQ39" s="17"/>
      <c r="AHR39" s="17"/>
      <c r="AHS39" s="17"/>
      <c r="AHT39" s="17"/>
      <c r="AHU39" s="17"/>
      <c r="AHV39" s="17"/>
      <c r="AHW39" s="17"/>
      <c r="AHX39" s="17"/>
      <c r="AHY39" s="17"/>
      <c r="AHZ39" s="17"/>
      <c r="AIA39" s="17"/>
      <c r="AIB39" s="17"/>
      <c r="AIC39" s="17"/>
      <c r="AID39" s="17"/>
      <c r="AIE39" s="17"/>
      <c r="AIF39" s="17"/>
      <c r="AIG39" s="17"/>
      <c r="AIH39" s="17"/>
      <c r="AII39" s="17"/>
      <c r="AIJ39" s="17"/>
      <c r="AIK39" s="17"/>
      <c r="AIL39" s="17"/>
      <c r="AIM39" s="17"/>
      <c r="AIN39" s="17"/>
      <c r="AIO39" s="17"/>
      <c r="AIP39" s="17"/>
      <c r="AIQ39" s="17"/>
      <c r="AIR39" s="17"/>
      <c r="AIS39" s="17"/>
      <c r="AIT39" s="17"/>
      <c r="AIU39" s="17"/>
      <c r="AIV39" s="17"/>
      <c r="AIW39" s="17"/>
      <c r="AIX39" s="17"/>
      <c r="AIY39" s="17"/>
      <c r="AIZ39" s="17"/>
      <c r="AJA39" s="17"/>
      <c r="AJB39" s="17"/>
      <c r="AJC39" s="17"/>
      <c r="AJD39" s="17"/>
      <c r="AJE39" s="17"/>
      <c r="AJF39" s="17"/>
      <c r="AJG39" s="17"/>
      <c r="AJH39" s="17"/>
      <c r="AJI39" s="17"/>
      <c r="AJJ39" s="17"/>
      <c r="AJK39" s="17"/>
      <c r="AJL39" s="17"/>
      <c r="AJM39" s="17"/>
      <c r="AJN39" s="17"/>
      <c r="AJO39" s="17"/>
      <c r="AJP39" s="17"/>
      <c r="AJQ39" s="17"/>
      <c r="AJR39" s="17"/>
      <c r="AJS39" s="17"/>
      <c r="AJT39" s="17"/>
      <c r="AJU39" s="17"/>
      <c r="AJV39" s="17"/>
      <c r="AJW39" s="17"/>
      <c r="AJX39" s="17"/>
      <c r="AJY39" s="17"/>
      <c r="AJZ39" s="17"/>
      <c r="AKA39" s="17"/>
      <c r="AKB39" s="17"/>
      <c r="AKC39" s="17"/>
      <c r="AKD39" s="17"/>
      <c r="AKE39" s="17"/>
      <c r="AKF39" s="17"/>
      <c r="AKG39" s="17"/>
      <c r="AKH39" s="17"/>
      <c r="AKI39" s="17"/>
      <c r="AKJ39" s="17"/>
      <c r="AKK39" s="17"/>
      <c r="AKL39" s="17"/>
      <c r="AKM39" s="17"/>
      <c r="AKN39" s="17"/>
      <c r="AKO39" s="17"/>
      <c r="AKP39" s="17"/>
      <c r="AKQ39" s="17"/>
      <c r="AKR39" s="17"/>
      <c r="AKS39" s="17"/>
      <c r="AKT39" s="17"/>
      <c r="AKU39" s="17"/>
      <c r="AKV39" s="17"/>
      <c r="AKW39" s="17"/>
      <c r="AKX39" s="17"/>
      <c r="AKY39" s="17"/>
      <c r="AKZ39" s="17"/>
      <c r="ALA39" s="17"/>
      <c r="ALB39" s="17"/>
      <c r="ALC39" s="17"/>
      <c r="ALD39" s="17"/>
      <c r="ALE39" s="17"/>
      <c r="ALF39" s="17"/>
      <c r="ALG39" s="17"/>
      <c r="ALH39" s="17"/>
      <c r="ALI39" s="17"/>
      <c r="ALJ39" s="17"/>
      <c r="ALK39" s="17"/>
      <c r="ALL39" s="17"/>
      <c r="ALM39" s="17"/>
      <c r="ALN39" s="17"/>
      <c r="ALO39" s="17"/>
      <c r="ALP39" s="17"/>
      <c r="ALQ39" s="17"/>
      <c r="ALR39" s="17"/>
      <c r="ALS39" s="17"/>
      <c r="ALT39" s="17"/>
      <c r="ALU39" s="17"/>
      <c r="ALV39" s="17"/>
      <c r="ALW39" s="17"/>
      <c r="ALX39" s="17"/>
      <c r="ALY39" s="17"/>
      <c r="ALZ39" s="17"/>
      <c r="AMA39" s="17"/>
      <c r="AMB39" s="17"/>
      <c r="AMC39" s="17"/>
      <c r="AMD39" s="17"/>
      <c r="AME39" s="17"/>
      <c r="AMF39" s="17"/>
      <c r="AMG39" s="17"/>
      <c r="AMH39" s="17"/>
      <c r="AMI39" s="17"/>
      <c r="AMJ39" s="17"/>
      <c r="AMK39" s="17"/>
      <c r="AML39" s="17"/>
      <c r="AMM39" s="17"/>
      <c r="AMN39" s="17"/>
      <c r="AMO39" s="17"/>
      <c r="AMP39" s="17"/>
      <c r="AMQ39" s="17"/>
      <c r="AMR39" s="17"/>
      <c r="AMS39" s="17"/>
      <c r="AMT39" s="17"/>
      <c r="AMU39" s="17"/>
      <c r="AMV39" s="17"/>
      <c r="AMW39" s="17"/>
      <c r="AMX39" s="17"/>
      <c r="AMY39" s="17"/>
      <c r="AMZ39" s="17"/>
      <c r="ANA39" s="17"/>
      <c r="ANB39" s="17"/>
      <c r="ANC39" s="17"/>
      <c r="AND39" s="17"/>
      <c r="ANE39" s="17"/>
      <c r="ANF39" s="17"/>
      <c r="ANG39" s="17"/>
      <c r="ANH39" s="17"/>
      <c r="ANI39" s="17"/>
      <c r="ANJ39" s="17"/>
      <c r="ANK39" s="17"/>
      <c r="ANL39" s="17"/>
      <c r="ANM39" s="17"/>
      <c r="ANN39" s="17"/>
      <c r="ANO39" s="17"/>
      <c r="ANP39" s="17"/>
      <c r="ANQ39" s="17"/>
      <c r="ANR39" s="17"/>
      <c r="ANS39" s="17"/>
      <c r="ANT39" s="17"/>
      <c r="ANU39" s="17"/>
      <c r="ANV39" s="17"/>
      <c r="ANW39" s="17"/>
      <c r="ANX39" s="17"/>
      <c r="ANY39" s="17"/>
      <c r="ANZ39" s="17"/>
      <c r="AOA39" s="17"/>
      <c r="AOB39" s="17"/>
      <c r="AOC39" s="17"/>
      <c r="AOD39" s="17"/>
      <c r="AOE39" s="17"/>
      <c r="AOF39" s="17"/>
      <c r="AOG39" s="17"/>
      <c r="AOH39" s="17"/>
      <c r="AOI39" s="17"/>
      <c r="AOJ39" s="17"/>
      <c r="AOK39" s="17"/>
      <c r="AOL39" s="17"/>
      <c r="AOM39" s="17"/>
      <c r="AON39" s="17"/>
      <c r="AOO39" s="17"/>
      <c r="AOP39" s="17"/>
      <c r="AOQ39" s="17"/>
      <c r="AOR39" s="17"/>
      <c r="AOS39" s="17"/>
      <c r="AOT39" s="17"/>
      <c r="AOU39" s="17"/>
      <c r="AOV39" s="17"/>
      <c r="AOW39" s="17"/>
      <c r="AOX39" s="17"/>
      <c r="AOY39" s="17"/>
      <c r="AOZ39" s="17"/>
      <c r="APA39" s="17"/>
      <c r="APB39" s="17"/>
      <c r="APC39" s="17"/>
      <c r="APD39" s="17"/>
      <c r="APE39" s="17"/>
      <c r="APF39" s="17"/>
      <c r="APG39" s="17"/>
      <c r="APH39" s="17"/>
      <c r="API39" s="17"/>
      <c r="APJ39" s="17"/>
      <c r="APK39" s="17"/>
      <c r="APL39" s="17"/>
      <c r="APM39" s="17"/>
      <c r="APN39" s="17"/>
      <c r="APO39" s="17"/>
      <c r="APP39" s="17"/>
      <c r="APQ39" s="17"/>
      <c r="APR39" s="17"/>
      <c r="APS39" s="17"/>
      <c r="APT39" s="17"/>
      <c r="APU39" s="17"/>
      <c r="APV39" s="17"/>
      <c r="APW39" s="17"/>
      <c r="APX39" s="17"/>
      <c r="APY39" s="17"/>
      <c r="APZ39" s="17"/>
      <c r="AQA39" s="17"/>
      <c r="AQB39" s="17"/>
      <c r="AQC39" s="17"/>
      <c r="AQD39" s="17"/>
      <c r="AQE39" s="17"/>
      <c r="AQF39" s="17"/>
      <c r="AQG39" s="17"/>
      <c r="AQH39" s="17"/>
      <c r="AQI39" s="17"/>
      <c r="AQJ39" s="17"/>
      <c r="AQK39" s="17"/>
      <c r="AQL39" s="17"/>
      <c r="AQM39" s="17"/>
      <c r="AQN39" s="17"/>
      <c r="AQO39" s="17"/>
      <c r="AQP39" s="17"/>
      <c r="AQQ39" s="17"/>
      <c r="AQR39" s="17"/>
      <c r="AQS39" s="17"/>
      <c r="AQT39" s="17"/>
      <c r="AQU39" s="17"/>
      <c r="AQV39" s="17"/>
      <c r="AQW39" s="17"/>
      <c r="AQX39" s="17"/>
      <c r="AQY39" s="17"/>
      <c r="AQZ39" s="17"/>
      <c r="ARA39" s="17"/>
      <c r="ARB39" s="17"/>
      <c r="ARC39" s="17"/>
      <c r="ARD39" s="17"/>
      <c r="ARE39" s="17"/>
      <c r="ARF39" s="17"/>
      <c r="ARG39" s="17"/>
      <c r="ARH39" s="17"/>
      <c r="ARI39" s="17"/>
      <c r="ARJ39" s="17"/>
      <c r="ARK39" s="17"/>
      <c r="ARL39" s="17"/>
      <c r="ARM39" s="17"/>
      <c r="ARN39" s="17"/>
      <c r="ARO39" s="17"/>
      <c r="ARP39" s="17"/>
      <c r="ARQ39" s="17"/>
      <c r="ARR39" s="17"/>
      <c r="ARS39" s="17"/>
      <c r="ART39" s="17"/>
      <c r="ARU39" s="17"/>
      <c r="ARV39" s="17"/>
      <c r="ARW39" s="17"/>
      <c r="ARX39" s="17"/>
      <c r="ARY39" s="17"/>
      <c r="ARZ39" s="17"/>
      <c r="ASA39" s="17"/>
      <c r="ASB39" s="17"/>
      <c r="ASC39" s="17"/>
      <c r="ASD39" s="17"/>
      <c r="ASE39" s="17"/>
      <c r="ASF39" s="17"/>
      <c r="ASG39" s="17"/>
      <c r="ASH39" s="17"/>
      <c r="ASI39" s="17"/>
      <c r="ASJ39" s="17"/>
      <c r="ASK39" s="17"/>
      <c r="ASL39" s="17"/>
      <c r="ASM39" s="17"/>
      <c r="ASN39" s="17"/>
      <c r="ASO39" s="17"/>
      <c r="ASP39" s="17"/>
      <c r="ASQ39" s="17"/>
      <c r="ASR39" s="17"/>
      <c r="ASS39" s="17"/>
      <c r="AST39" s="17"/>
      <c r="ASU39" s="17"/>
      <c r="ASV39" s="17"/>
      <c r="ASW39" s="17"/>
      <c r="ASX39" s="17"/>
      <c r="ASY39" s="17"/>
      <c r="ASZ39" s="17"/>
      <c r="ATA39" s="17"/>
      <c r="ATB39" s="17"/>
      <c r="ATC39" s="17"/>
      <c r="ATD39" s="17"/>
      <c r="ATE39" s="17"/>
      <c r="ATF39" s="17"/>
      <c r="ATG39" s="17"/>
      <c r="ATH39" s="17"/>
      <c r="ATI39" s="17"/>
      <c r="ATJ39" s="17"/>
      <c r="ATK39" s="17"/>
      <c r="ATL39" s="17"/>
      <c r="ATM39" s="17"/>
      <c r="ATN39" s="17"/>
      <c r="ATO39" s="17"/>
      <c r="ATP39" s="17"/>
      <c r="ATQ39" s="17"/>
      <c r="ATR39" s="17"/>
      <c r="ATS39" s="17"/>
      <c r="ATT39" s="17"/>
      <c r="ATU39" s="17"/>
      <c r="ATV39" s="17"/>
      <c r="ATW39" s="17"/>
      <c r="ATX39" s="17"/>
      <c r="ATY39" s="17"/>
      <c r="ATZ39" s="17"/>
      <c r="AUA39" s="17"/>
      <c r="AUB39" s="17"/>
      <c r="AUC39" s="17"/>
      <c r="AUD39" s="17"/>
      <c r="AUE39" s="17"/>
      <c r="AUF39" s="17"/>
      <c r="AUG39" s="17"/>
      <c r="AUH39" s="17"/>
      <c r="AUI39" s="17"/>
      <c r="AUJ39" s="17"/>
      <c r="AUK39" s="17"/>
      <c r="AUL39" s="17"/>
      <c r="AUM39" s="17"/>
      <c r="AUN39" s="17"/>
      <c r="AUO39" s="17"/>
      <c r="AUP39" s="17"/>
      <c r="AUQ39" s="17"/>
      <c r="AUR39" s="17"/>
      <c r="AUS39" s="17"/>
      <c r="AUT39" s="17"/>
      <c r="AUU39" s="17"/>
      <c r="AUV39" s="17"/>
      <c r="AUW39" s="17"/>
      <c r="AUX39" s="17"/>
      <c r="AUY39" s="17"/>
      <c r="AUZ39" s="17"/>
      <c r="AVA39" s="17"/>
      <c r="AVB39" s="17"/>
      <c r="AVC39" s="17"/>
      <c r="AVD39" s="17"/>
      <c r="AVE39" s="17"/>
      <c r="AVF39" s="17"/>
      <c r="AVG39" s="17"/>
      <c r="AVH39" s="17"/>
      <c r="AVI39" s="17"/>
      <c r="AVJ39" s="17"/>
      <c r="AVK39" s="17"/>
      <c r="AVL39" s="17"/>
      <c r="AVM39" s="17"/>
      <c r="AVN39" s="17"/>
      <c r="AVO39" s="17"/>
      <c r="AVP39" s="17"/>
      <c r="AVQ39" s="17"/>
      <c r="AVR39" s="17"/>
      <c r="AVS39" s="17"/>
      <c r="AVT39" s="17"/>
      <c r="AVU39" s="17"/>
      <c r="AVV39" s="17"/>
      <c r="AVW39" s="17"/>
      <c r="AVX39" s="17"/>
      <c r="AVY39" s="17"/>
      <c r="AVZ39" s="17"/>
      <c r="AWA39" s="17"/>
      <c r="AWB39" s="17"/>
      <c r="AWC39" s="17"/>
      <c r="AWD39" s="17"/>
      <c r="AWE39" s="17"/>
      <c r="AWF39" s="17"/>
      <c r="AWG39" s="17"/>
      <c r="AWH39" s="17"/>
      <c r="AWI39" s="17"/>
      <c r="AWJ39" s="17"/>
      <c r="AWK39" s="17"/>
      <c r="AWL39" s="17"/>
      <c r="AWM39" s="17"/>
      <c r="AWN39" s="17"/>
      <c r="AWO39" s="17"/>
      <c r="AWP39" s="17"/>
      <c r="AWQ39" s="17"/>
      <c r="AWR39" s="17"/>
      <c r="AWS39" s="17"/>
      <c r="AWT39" s="17"/>
      <c r="AWU39" s="17"/>
      <c r="AWV39" s="17"/>
      <c r="AWW39" s="17"/>
      <c r="AWX39" s="17"/>
      <c r="AWY39" s="17"/>
      <c r="AWZ39" s="17"/>
      <c r="AXA39" s="17"/>
      <c r="AXB39" s="17"/>
      <c r="AXC39" s="17"/>
      <c r="AXD39" s="17"/>
      <c r="AXE39" s="17"/>
      <c r="AXF39" s="17"/>
      <c r="AXG39" s="17"/>
      <c r="AXH39" s="17"/>
      <c r="AXI39" s="17"/>
      <c r="AXJ39" s="17"/>
      <c r="AXK39" s="17"/>
      <c r="AXL39" s="17"/>
      <c r="AXM39" s="17"/>
      <c r="AXN39" s="17"/>
      <c r="AXO39" s="17"/>
      <c r="AXP39" s="17"/>
      <c r="AXQ39" s="17"/>
      <c r="AXR39" s="17"/>
      <c r="AXS39" s="17"/>
      <c r="AXT39" s="17"/>
      <c r="AXU39" s="17"/>
      <c r="AXV39" s="17"/>
      <c r="AXW39" s="17"/>
      <c r="AXX39" s="17"/>
      <c r="AXY39" s="17"/>
      <c r="AXZ39" s="17"/>
      <c r="AYA39" s="17"/>
      <c r="AYB39" s="17"/>
      <c r="AYC39" s="17"/>
      <c r="AYD39" s="17"/>
      <c r="AYE39" s="17"/>
      <c r="AYF39" s="17"/>
      <c r="AYG39" s="17"/>
      <c r="AYH39" s="17"/>
      <c r="AYI39" s="17"/>
      <c r="AYJ39" s="17"/>
      <c r="AYK39" s="17"/>
      <c r="AYL39" s="17"/>
      <c r="AYM39" s="17"/>
      <c r="AYN39" s="17"/>
      <c r="AYO39" s="17"/>
      <c r="AYP39" s="17"/>
      <c r="AYQ39" s="17"/>
      <c r="AYR39" s="17"/>
      <c r="AYS39" s="17"/>
      <c r="AYT39" s="17"/>
      <c r="AYU39" s="17"/>
      <c r="AYV39" s="17"/>
      <c r="AYW39" s="17"/>
      <c r="AYX39" s="17"/>
      <c r="AYY39" s="17"/>
      <c r="AYZ39" s="17"/>
      <c r="AZA39" s="17"/>
      <c r="AZB39" s="17"/>
      <c r="AZC39" s="17"/>
      <c r="AZD39" s="17"/>
      <c r="AZE39" s="17"/>
      <c r="AZF39" s="17"/>
      <c r="AZG39" s="17"/>
      <c r="AZH39" s="17"/>
      <c r="AZI39" s="17"/>
      <c r="AZJ39" s="17"/>
      <c r="AZK39" s="17"/>
      <c r="AZL39" s="17"/>
      <c r="AZM39" s="17"/>
      <c r="AZN39" s="17"/>
      <c r="AZO39" s="17"/>
      <c r="AZP39" s="17"/>
      <c r="AZQ39" s="17"/>
      <c r="AZR39" s="17"/>
      <c r="AZS39" s="17"/>
      <c r="AZT39" s="17"/>
      <c r="AZU39" s="17"/>
      <c r="AZV39" s="17"/>
      <c r="AZW39" s="17"/>
      <c r="AZX39" s="17"/>
      <c r="AZY39" s="17"/>
      <c r="AZZ39" s="17"/>
      <c r="BAA39" s="17"/>
      <c r="BAB39" s="17"/>
      <c r="BAC39" s="17"/>
      <c r="BAD39" s="17"/>
      <c r="BAE39" s="17"/>
      <c r="BAF39" s="17"/>
      <c r="BAG39" s="17"/>
      <c r="BAH39" s="17"/>
      <c r="BAI39" s="17"/>
      <c r="BAJ39" s="17"/>
      <c r="BAK39" s="17"/>
      <c r="BAL39" s="17"/>
      <c r="BAM39" s="17"/>
      <c r="BAN39" s="17"/>
      <c r="BAO39" s="17"/>
      <c r="BAP39" s="17"/>
      <c r="BAQ39" s="17"/>
      <c r="BAR39" s="17"/>
      <c r="BAS39" s="17"/>
      <c r="BAT39" s="17"/>
      <c r="BAU39" s="17"/>
      <c r="BAV39" s="17"/>
      <c r="BAW39" s="17"/>
      <c r="BAX39" s="17"/>
      <c r="BAY39" s="17"/>
      <c r="BAZ39" s="17"/>
      <c r="BBA39" s="17"/>
      <c r="BBB39" s="17"/>
      <c r="BBC39" s="17"/>
      <c r="BBD39" s="17"/>
      <c r="BBE39" s="17"/>
      <c r="BBF39" s="17"/>
      <c r="BBG39" s="17"/>
      <c r="BBH39" s="17"/>
      <c r="BBI39" s="17"/>
      <c r="BBJ39" s="17"/>
      <c r="BBK39" s="17"/>
      <c r="BBL39" s="17"/>
      <c r="BBM39" s="17"/>
      <c r="BBN39" s="17"/>
      <c r="BBO39" s="17"/>
      <c r="BBP39" s="17"/>
      <c r="BBQ39" s="17"/>
      <c r="BBR39" s="17"/>
      <c r="BBS39" s="17"/>
      <c r="BBT39" s="17"/>
      <c r="BBU39" s="17"/>
      <c r="BBV39" s="17"/>
      <c r="BBW39" s="17"/>
      <c r="BBX39" s="17"/>
      <c r="BBY39" s="17"/>
      <c r="BBZ39" s="17"/>
      <c r="BCA39" s="17"/>
      <c r="BCB39" s="17"/>
      <c r="BCC39" s="17"/>
      <c r="BCD39" s="17"/>
      <c r="BCE39" s="17"/>
      <c r="BCF39" s="17"/>
      <c r="BCG39" s="17"/>
      <c r="BCH39" s="17"/>
      <c r="BCI39" s="17"/>
      <c r="BCJ39" s="17"/>
      <c r="BCK39" s="17"/>
      <c r="BCL39" s="17"/>
      <c r="BCM39" s="17"/>
      <c r="BCN39" s="17"/>
      <c r="BCO39" s="17"/>
      <c r="BCP39" s="17"/>
      <c r="BCQ39" s="17"/>
      <c r="BCR39" s="17"/>
      <c r="BCS39" s="17"/>
      <c r="BCT39" s="17"/>
      <c r="BCU39" s="17"/>
      <c r="BCV39" s="17"/>
      <c r="BCW39" s="17"/>
      <c r="BCX39" s="17"/>
      <c r="BCY39" s="17"/>
      <c r="BCZ39" s="17"/>
      <c r="BDA39" s="17"/>
      <c r="BDB39" s="17"/>
      <c r="BDC39" s="17"/>
      <c r="BDD39" s="17"/>
      <c r="BDE39" s="17"/>
      <c r="BDF39" s="17"/>
      <c r="BDG39" s="17"/>
      <c r="BDH39" s="17"/>
      <c r="BDI39" s="17"/>
      <c r="BDJ39" s="17"/>
      <c r="BDK39" s="17"/>
      <c r="BDL39" s="17"/>
      <c r="BDM39" s="17"/>
      <c r="BDN39" s="17"/>
      <c r="BDO39" s="17"/>
      <c r="BDP39" s="17"/>
      <c r="BDQ39" s="17"/>
      <c r="BDR39" s="17"/>
      <c r="BDS39" s="17"/>
      <c r="BDT39" s="17"/>
      <c r="BDU39" s="17"/>
      <c r="BDV39" s="17"/>
      <c r="BDW39" s="17"/>
      <c r="BDX39" s="17"/>
      <c r="BDY39" s="17"/>
      <c r="BDZ39" s="17"/>
      <c r="BEA39" s="17"/>
      <c r="BEB39" s="17"/>
      <c r="BEC39" s="17"/>
      <c r="BED39" s="17"/>
      <c r="BEE39" s="17"/>
      <c r="BEF39" s="17"/>
      <c r="BEG39" s="17"/>
      <c r="BEH39" s="17"/>
      <c r="BEI39" s="17"/>
      <c r="BEJ39" s="17"/>
      <c r="BEK39" s="17"/>
      <c r="BEL39" s="17"/>
      <c r="BEM39" s="17"/>
      <c r="BEN39" s="17"/>
      <c r="BEO39" s="17"/>
      <c r="BEP39" s="17"/>
      <c r="BEQ39" s="17"/>
      <c r="BER39" s="17"/>
      <c r="BES39" s="17"/>
      <c r="BET39" s="17"/>
      <c r="BEU39" s="17"/>
      <c r="BEV39" s="17"/>
      <c r="BEW39" s="17"/>
      <c r="BEX39" s="17"/>
      <c r="BEY39" s="17"/>
      <c r="BEZ39" s="17"/>
      <c r="BFA39" s="17"/>
      <c r="BFB39" s="17"/>
      <c r="BFC39" s="17"/>
      <c r="BFD39" s="17"/>
      <c r="BFE39" s="17"/>
      <c r="BFF39" s="17"/>
      <c r="BFG39" s="17"/>
      <c r="BFH39" s="17"/>
      <c r="BFI39" s="17"/>
      <c r="BFJ39" s="17"/>
      <c r="BFK39" s="17"/>
      <c r="BFL39" s="17"/>
      <c r="BFM39" s="17"/>
      <c r="BFN39" s="17"/>
      <c r="BFO39" s="17"/>
      <c r="BFP39" s="17"/>
      <c r="BFQ39" s="17"/>
      <c r="BFR39" s="17"/>
      <c r="BFS39" s="17"/>
      <c r="BFT39" s="17"/>
      <c r="BFU39" s="17"/>
      <c r="BFV39" s="17"/>
      <c r="BFW39" s="17"/>
      <c r="BFX39" s="17"/>
      <c r="BFY39" s="17"/>
      <c r="BFZ39" s="17"/>
      <c r="BGA39" s="17"/>
      <c r="BGB39" s="17"/>
      <c r="BGC39" s="17"/>
      <c r="BGD39" s="17"/>
      <c r="BGE39" s="17"/>
      <c r="BGF39" s="17"/>
      <c r="BGG39" s="17"/>
      <c r="BGH39" s="17"/>
      <c r="BGI39" s="17"/>
      <c r="BGJ39" s="17"/>
      <c r="BGK39" s="17"/>
      <c r="BGL39" s="17"/>
      <c r="BGM39" s="17"/>
      <c r="BGN39" s="17"/>
      <c r="BGO39" s="17"/>
      <c r="BGP39" s="17"/>
      <c r="BGQ39" s="17"/>
      <c r="BGR39" s="17"/>
      <c r="BGS39" s="17"/>
      <c r="BGT39" s="17"/>
      <c r="BGU39" s="17"/>
      <c r="BGV39" s="17"/>
      <c r="BGW39" s="17"/>
      <c r="BGX39" s="17"/>
      <c r="BGY39" s="17"/>
      <c r="BGZ39" s="17"/>
      <c r="BHA39" s="17"/>
      <c r="BHB39" s="17"/>
      <c r="BHC39" s="17"/>
      <c r="BHD39" s="17"/>
      <c r="BHE39" s="17"/>
      <c r="BHF39" s="17"/>
      <c r="BHG39" s="17"/>
      <c r="BHH39" s="17"/>
      <c r="BHI39" s="17"/>
      <c r="BHJ39" s="17"/>
      <c r="BHK39" s="17"/>
      <c r="BHL39" s="17"/>
      <c r="BHM39" s="17"/>
      <c r="BHN39" s="17"/>
      <c r="BHO39" s="17"/>
      <c r="BHP39" s="17"/>
      <c r="BHQ39" s="17"/>
      <c r="BHR39" s="17"/>
      <c r="BHS39" s="17"/>
      <c r="BHT39" s="17"/>
      <c r="BHU39" s="17"/>
      <c r="BHV39" s="17"/>
      <c r="BHW39" s="17"/>
      <c r="BHX39" s="17"/>
      <c r="BHY39" s="17"/>
      <c r="BHZ39" s="17"/>
      <c r="BIA39" s="17"/>
      <c r="BIB39" s="17"/>
      <c r="BIC39" s="17"/>
      <c r="BID39" s="17"/>
      <c r="BIE39" s="17"/>
      <c r="BIF39" s="17"/>
      <c r="BIG39" s="17"/>
      <c r="BIH39" s="17"/>
      <c r="BII39" s="17"/>
      <c r="BIJ39" s="17"/>
      <c r="BIK39" s="17"/>
      <c r="BIL39" s="17"/>
      <c r="BIM39" s="17"/>
      <c r="BIN39" s="17"/>
      <c r="BIO39" s="17"/>
      <c r="BIP39" s="17"/>
      <c r="BIQ39" s="17"/>
      <c r="BIR39" s="17"/>
      <c r="BIS39" s="17"/>
      <c r="BIT39" s="17"/>
      <c r="BIU39" s="17"/>
      <c r="BIV39" s="17"/>
      <c r="BIW39" s="17"/>
      <c r="BIX39" s="17"/>
      <c r="BIY39" s="17"/>
      <c r="BIZ39" s="17"/>
      <c r="BJA39" s="17"/>
      <c r="BJB39" s="17"/>
      <c r="BJC39" s="17"/>
      <c r="BJD39" s="17"/>
      <c r="BJE39" s="17"/>
      <c r="BJF39" s="17"/>
      <c r="BJG39" s="17"/>
      <c r="BJH39" s="17"/>
      <c r="BJI39" s="17"/>
      <c r="BJJ39" s="17"/>
      <c r="BJK39" s="17"/>
      <c r="BJL39" s="17"/>
      <c r="BJM39" s="17"/>
      <c r="BJN39" s="17"/>
      <c r="BJO39" s="17"/>
      <c r="BJP39" s="17"/>
      <c r="BJQ39" s="17"/>
      <c r="BJR39" s="17"/>
      <c r="BJS39" s="17"/>
      <c r="BJT39" s="17"/>
      <c r="BJU39" s="17"/>
      <c r="BJV39" s="17"/>
      <c r="BJW39" s="17"/>
      <c r="BJX39" s="17"/>
      <c r="BJY39" s="17"/>
      <c r="BJZ39" s="17"/>
      <c r="BKA39" s="17"/>
      <c r="BKB39" s="17"/>
      <c r="BKC39" s="17"/>
      <c r="BKD39" s="17"/>
      <c r="BKE39" s="17"/>
      <c r="BKF39" s="17"/>
      <c r="BKG39" s="17"/>
      <c r="BKH39" s="17"/>
      <c r="BKI39" s="17"/>
      <c r="BKJ39" s="17"/>
      <c r="BKK39" s="17"/>
      <c r="BKL39" s="17"/>
      <c r="BKM39" s="17"/>
      <c r="BKN39" s="17"/>
      <c r="BKO39" s="17"/>
      <c r="BKP39" s="17"/>
      <c r="BKQ39" s="17"/>
      <c r="BKR39" s="17"/>
      <c r="BKS39" s="17"/>
      <c r="BKT39" s="17"/>
      <c r="BKU39" s="17"/>
      <c r="BKV39" s="17"/>
      <c r="BKW39" s="17"/>
      <c r="BKX39" s="17"/>
      <c r="BKY39" s="17"/>
      <c r="BKZ39" s="17"/>
      <c r="BLA39" s="17"/>
      <c r="BLB39" s="17"/>
      <c r="BLC39" s="17"/>
      <c r="BLD39" s="17"/>
      <c r="BLE39" s="17"/>
      <c r="BLF39" s="17"/>
      <c r="BLG39" s="17"/>
      <c r="BLH39" s="17"/>
      <c r="BLI39" s="17"/>
      <c r="BLJ39" s="17"/>
      <c r="BLK39" s="17"/>
      <c r="BLL39" s="17"/>
      <c r="BLM39" s="17"/>
      <c r="BLN39" s="17"/>
      <c r="BLO39" s="17"/>
      <c r="BLP39" s="17"/>
      <c r="BLQ39" s="17"/>
      <c r="BLR39" s="17"/>
      <c r="BLS39" s="17"/>
      <c r="BLT39" s="17"/>
      <c r="BLU39" s="17"/>
      <c r="BLV39" s="17"/>
      <c r="BLW39" s="17"/>
      <c r="BLX39" s="17"/>
      <c r="BLY39" s="17"/>
      <c r="BLZ39" s="17"/>
      <c r="BMA39" s="17"/>
      <c r="BMB39" s="17"/>
      <c r="BMC39" s="17"/>
      <c r="BMD39" s="17"/>
      <c r="BME39" s="17"/>
      <c r="BMF39" s="17"/>
      <c r="BMG39" s="17"/>
      <c r="BMH39" s="17"/>
      <c r="BMI39" s="17"/>
      <c r="BMJ39" s="17"/>
      <c r="BMK39" s="17"/>
      <c r="BML39" s="17"/>
      <c r="BMM39" s="17"/>
      <c r="BMN39" s="17"/>
      <c r="BMO39" s="17"/>
      <c r="BMP39" s="17"/>
      <c r="BMQ39" s="17"/>
      <c r="BMR39" s="17"/>
      <c r="BMS39" s="17"/>
      <c r="BMT39" s="17"/>
      <c r="BMU39" s="17"/>
      <c r="BMV39" s="17"/>
      <c r="BMW39" s="17"/>
      <c r="BMX39" s="17"/>
      <c r="BMY39" s="17"/>
      <c r="BMZ39" s="17"/>
      <c r="BNA39" s="17"/>
      <c r="BNB39" s="17"/>
      <c r="BNC39" s="17"/>
      <c r="BND39" s="17"/>
      <c r="BNE39" s="17"/>
      <c r="BNF39" s="17"/>
      <c r="BNG39" s="17"/>
      <c r="BNH39" s="17"/>
      <c r="BNI39" s="17"/>
      <c r="BNJ39" s="17"/>
      <c r="BNK39" s="17"/>
      <c r="BNL39" s="17"/>
      <c r="BNM39" s="17"/>
      <c r="BNN39" s="17"/>
      <c r="BNO39" s="17"/>
      <c r="BNP39" s="17"/>
      <c r="BNQ39" s="17"/>
      <c r="BNR39" s="17"/>
      <c r="BNS39" s="17"/>
      <c r="BNT39" s="17"/>
      <c r="BNU39" s="17"/>
      <c r="BNV39" s="17"/>
      <c r="BNW39" s="17"/>
      <c r="BNX39" s="17"/>
      <c r="BNY39" s="17"/>
      <c r="BNZ39" s="17"/>
      <c r="BOA39" s="17"/>
      <c r="BOB39" s="17"/>
      <c r="BOC39" s="17"/>
      <c r="BOD39" s="17"/>
      <c r="BOE39" s="17"/>
      <c r="BOF39" s="17"/>
      <c r="BOG39" s="17"/>
      <c r="BOH39" s="17"/>
      <c r="BOI39" s="17"/>
      <c r="BOJ39" s="17"/>
      <c r="BOK39" s="17"/>
      <c r="BOL39" s="17"/>
      <c r="BOM39" s="17"/>
      <c r="BON39" s="17"/>
      <c r="BOO39" s="17"/>
      <c r="BOP39" s="17"/>
      <c r="BOQ39" s="17"/>
      <c r="BOR39" s="17"/>
      <c r="BOS39" s="17"/>
      <c r="BOT39" s="17"/>
      <c r="BOU39" s="17"/>
      <c r="BOV39" s="17"/>
      <c r="BOW39" s="17"/>
      <c r="BOX39" s="17"/>
      <c r="BOY39" s="17"/>
      <c r="BOZ39" s="17"/>
      <c r="BPA39" s="17"/>
      <c r="BPB39" s="17"/>
      <c r="BPC39" s="17"/>
      <c r="BPD39" s="17"/>
      <c r="BPE39" s="17"/>
      <c r="BPF39" s="17"/>
      <c r="BPG39" s="17"/>
      <c r="BPH39" s="17"/>
      <c r="BPI39" s="17"/>
      <c r="BPJ39" s="17"/>
      <c r="BPK39" s="17"/>
      <c r="BPL39" s="17"/>
      <c r="BPM39" s="17"/>
      <c r="BPN39" s="17"/>
      <c r="BPO39" s="17"/>
      <c r="BPP39" s="17"/>
      <c r="BPQ39" s="17"/>
      <c r="BPR39" s="17"/>
      <c r="BPS39" s="17"/>
      <c r="BPT39" s="17"/>
      <c r="BPU39" s="17"/>
      <c r="BPV39" s="17"/>
      <c r="BPW39" s="17"/>
      <c r="BPX39" s="17"/>
      <c r="BPY39" s="17"/>
      <c r="BPZ39" s="17"/>
      <c r="BQA39" s="17"/>
      <c r="BQB39" s="17"/>
      <c r="BQC39" s="17"/>
      <c r="BQD39" s="17"/>
      <c r="BQE39" s="17"/>
      <c r="BQF39" s="17"/>
      <c r="BQG39" s="17"/>
      <c r="BQH39" s="17"/>
      <c r="BQI39" s="17"/>
      <c r="BQJ39" s="17"/>
      <c r="BQK39" s="17"/>
      <c r="BQL39" s="17"/>
      <c r="BQM39" s="17"/>
      <c r="BQN39" s="17"/>
      <c r="BQO39" s="17"/>
      <c r="BQP39" s="17"/>
      <c r="BQQ39" s="17"/>
      <c r="BQR39" s="17"/>
      <c r="BQS39" s="17"/>
      <c r="BQT39" s="17"/>
      <c r="BQU39" s="17"/>
      <c r="BQV39" s="17"/>
      <c r="BQW39" s="17"/>
      <c r="BQX39" s="17"/>
      <c r="BQY39" s="17"/>
      <c r="BQZ39" s="17"/>
      <c r="BRA39" s="17"/>
      <c r="BRB39" s="17"/>
      <c r="BRC39" s="17"/>
      <c r="BRD39" s="17"/>
      <c r="BRE39" s="17"/>
      <c r="BRF39" s="17"/>
      <c r="BRG39" s="17"/>
      <c r="BRH39" s="17"/>
      <c r="BRI39" s="17"/>
      <c r="BRJ39" s="17"/>
      <c r="BRK39" s="17"/>
      <c r="BRL39" s="17"/>
      <c r="BRM39" s="17"/>
      <c r="BRN39" s="17"/>
      <c r="BRO39" s="17"/>
      <c r="BRP39" s="17"/>
      <c r="BRQ39" s="17"/>
      <c r="BRR39" s="17"/>
      <c r="BRS39" s="17"/>
      <c r="BRT39" s="17"/>
      <c r="BRU39" s="17"/>
      <c r="BRV39" s="17"/>
      <c r="BRW39" s="17"/>
      <c r="BRX39" s="17"/>
      <c r="BRY39" s="17"/>
      <c r="BRZ39" s="17"/>
      <c r="BSA39" s="17"/>
      <c r="BSB39" s="17"/>
      <c r="BSC39" s="17"/>
      <c r="BSD39" s="17"/>
      <c r="BSE39" s="17"/>
      <c r="BSF39" s="17"/>
      <c r="BSG39" s="17"/>
      <c r="BSH39" s="17"/>
      <c r="BSI39" s="17"/>
      <c r="BSJ39" s="17"/>
      <c r="BSK39" s="17"/>
      <c r="BSL39" s="17"/>
      <c r="BSM39" s="17"/>
      <c r="BSN39" s="17"/>
      <c r="BSO39" s="17"/>
      <c r="BSP39" s="17"/>
      <c r="BSQ39" s="17"/>
      <c r="BSR39" s="17"/>
      <c r="BSS39" s="17"/>
      <c r="BST39" s="17"/>
      <c r="BSU39" s="17"/>
      <c r="BSV39" s="17"/>
      <c r="BSW39" s="17"/>
      <c r="BSX39" s="17"/>
      <c r="BSY39" s="17"/>
      <c r="BSZ39" s="17"/>
      <c r="BTA39" s="17"/>
      <c r="BTB39" s="17"/>
      <c r="BTC39" s="17"/>
      <c r="BTD39" s="17"/>
      <c r="BTE39" s="17"/>
      <c r="BTF39" s="17"/>
      <c r="BTG39" s="17"/>
      <c r="BTH39" s="17"/>
      <c r="BTI39" s="17"/>
      <c r="BTJ39" s="17"/>
      <c r="BTK39" s="17"/>
      <c r="BTL39" s="17"/>
      <c r="BTM39" s="17"/>
      <c r="BTN39" s="17"/>
      <c r="BTO39" s="17"/>
      <c r="BTP39" s="17"/>
      <c r="BTQ39" s="17"/>
      <c r="BTR39" s="17"/>
      <c r="BTS39" s="17"/>
      <c r="BTT39" s="17"/>
      <c r="BTU39" s="17"/>
      <c r="BTV39" s="17"/>
      <c r="BTW39" s="17"/>
      <c r="BTX39" s="17"/>
      <c r="BTY39" s="17"/>
      <c r="BTZ39" s="17"/>
      <c r="BUA39" s="17"/>
      <c r="BUB39" s="17"/>
      <c r="BUC39" s="17"/>
      <c r="BUD39" s="17"/>
      <c r="BUE39" s="17"/>
      <c r="BUF39" s="17"/>
      <c r="BUG39" s="17"/>
      <c r="BUH39" s="17"/>
      <c r="BUI39" s="17"/>
      <c r="BUJ39" s="17"/>
      <c r="BUK39" s="17"/>
      <c r="BUL39" s="17"/>
      <c r="BUM39" s="17"/>
      <c r="BUN39" s="17"/>
      <c r="BUO39" s="17"/>
      <c r="BUP39" s="17"/>
      <c r="BUQ39" s="17"/>
      <c r="BUR39" s="17"/>
      <c r="BUS39" s="17"/>
      <c r="BUT39" s="17"/>
      <c r="BUU39" s="17"/>
      <c r="BUV39" s="17"/>
      <c r="BUW39" s="17"/>
      <c r="BUX39" s="17"/>
      <c r="BUY39" s="17"/>
      <c r="BUZ39" s="17"/>
      <c r="BVA39" s="17"/>
      <c r="BVB39" s="17"/>
      <c r="BVC39" s="17"/>
      <c r="BVD39" s="17"/>
      <c r="BVE39" s="17"/>
      <c r="BVF39" s="17"/>
      <c r="BVG39" s="17"/>
      <c r="BVH39" s="17"/>
      <c r="BVI39" s="17"/>
      <c r="BVJ39" s="17"/>
      <c r="BVK39" s="17"/>
      <c r="BVL39" s="17"/>
      <c r="BVM39" s="17"/>
      <c r="BVN39" s="17"/>
      <c r="BVO39" s="17"/>
      <c r="BVP39" s="17"/>
      <c r="BVQ39" s="17"/>
      <c r="BVR39" s="17"/>
      <c r="BVS39" s="17"/>
      <c r="BVT39" s="17"/>
      <c r="BVU39" s="17"/>
      <c r="BVV39" s="17"/>
      <c r="BVW39" s="17"/>
      <c r="BVX39" s="17"/>
      <c r="BVY39" s="17"/>
      <c r="BVZ39" s="17"/>
      <c r="BWA39" s="17"/>
      <c r="BWB39" s="17"/>
      <c r="BWC39" s="17"/>
      <c r="BWD39" s="17"/>
      <c r="BWE39" s="17"/>
      <c r="BWF39" s="17"/>
      <c r="BWG39" s="17"/>
      <c r="BWH39" s="17"/>
      <c r="BWI39" s="17"/>
      <c r="BWJ39" s="17"/>
      <c r="BWK39" s="17"/>
      <c r="BWL39" s="17"/>
      <c r="BWM39" s="17"/>
      <c r="BWN39" s="17"/>
      <c r="BWO39" s="17"/>
      <c r="BWP39" s="17"/>
      <c r="BWQ39" s="17"/>
      <c r="BWR39" s="17"/>
      <c r="BWS39" s="17"/>
      <c r="BWT39" s="17"/>
      <c r="BWU39" s="17"/>
      <c r="BWV39" s="17"/>
      <c r="BWW39" s="17"/>
      <c r="BWX39" s="17"/>
      <c r="BWY39" s="17"/>
      <c r="BWZ39" s="17"/>
      <c r="BXA39" s="17"/>
      <c r="BXB39" s="17"/>
      <c r="BXC39" s="17"/>
      <c r="BXD39" s="17"/>
      <c r="BXE39" s="17"/>
      <c r="BXF39" s="17"/>
      <c r="BXG39" s="17"/>
      <c r="BXH39" s="17"/>
      <c r="BXI39" s="17"/>
      <c r="BXJ39" s="17"/>
      <c r="BXK39" s="17"/>
      <c r="BXL39" s="17"/>
      <c r="BXM39" s="17"/>
      <c r="BXN39" s="17"/>
      <c r="BXO39" s="17"/>
      <c r="BXP39" s="17"/>
      <c r="BXQ39" s="17"/>
      <c r="BXR39" s="17"/>
      <c r="BXS39" s="17"/>
      <c r="BXT39" s="17"/>
      <c r="BXU39" s="17"/>
      <c r="BXV39" s="17"/>
      <c r="BXW39" s="17"/>
      <c r="BXX39" s="17"/>
      <c r="BXY39" s="17"/>
      <c r="BXZ39" s="17"/>
      <c r="BYA39" s="17"/>
      <c r="BYB39" s="17"/>
      <c r="BYC39" s="17"/>
      <c r="BYD39" s="17"/>
      <c r="BYE39" s="17"/>
      <c r="BYF39" s="17"/>
      <c r="BYG39" s="17"/>
      <c r="BYH39" s="17"/>
      <c r="BYI39" s="17"/>
      <c r="BYJ39" s="17"/>
      <c r="BYK39" s="17"/>
      <c r="BYL39" s="17"/>
      <c r="BYM39" s="17"/>
      <c r="BYN39" s="17"/>
      <c r="BYO39" s="17"/>
      <c r="BYP39" s="17"/>
      <c r="BYQ39" s="17"/>
      <c r="BYR39" s="17"/>
      <c r="BYS39" s="17"/>
      <c r="BYT39" s="17"/>
      <c r="BYU39" s="17"/>
      <c r="BYV39" s="17"/>
      <c r="BYW39" s="17"/>
      <c r="BYX39" s="17"/>
      <c r="BYY39" s="17"/>
      <c r="BYZ39" s="17"/>
      <c r="BZA39" s="17"/>
      <c r="BZB39" s="17"/>
      <c r="BZC39" s="17"/>
      <c r="BZD39" s="17"/>
      <c r="BZE39" s="17"/>
      <c r="BZF39" s="17"/>
      <c r="BZG39" s="17"/>
      <c r="BZH39" s="17"/>
      <c r="BZI39" s="17"/>
      <c r="BZJ39" s="17"/>
      <c r="BZK39" s="17"/>
      <c r="BZL39" s="17"/>
      <c r="BZM39" s="17"/>
      <c r="BZN39" s="17"/>
      <c r="BZO39" s="17"/>
      <c r="BZP39" s="17"/>
      <c r="BZQ39" s="17"/>
      <c r="BZR39" s="17"/>
      <c r="BZS39" s="17"/>
      <c r="BZT39" s="17"/>
      <c r="BZU39" s="17"/>
      <c r="BZV39" s="17"/>
      <c r="BZW39" s="17"/>
      <c r="BZX39" s="17"/>
      <c r="BZY39" s="17"/>
      <c r="BZZ39" s="17"/>
      <c r="CAA39" s="17"/>
      <c r="CAB39" s="17"/>
      <c r="CAC39" s="17"/>
      <c r="CAD39" s="17"/>
      <c r="CAE39" s="17"/>
      <c r="CAF39" s="17"/>
      <c r="CAG39" s="17"/>
      <c r="CAH39" s="17"/>
      <c r="CAI39" s="17"/>
      <c r="CAJ39" s="17"/>
      <c r="CAK39" s="17"/>
      <c r="CAL39" s="17"/>
      <c r="CAM39" s="17"/>
      <c r="CAN39" s="17"/>
      <c r="CAO39" s="17"/>
      <c r="CAP39" s="17"/>
      <c r="CAQ39" s="17"/>
      <c r="CAR39" s="17"/>
      <c r="CAS39" s="17"/>
      <c r="CAT39" s="17"/>
      <c r="CAU39" s="17"/>
      <c r="CAV39" s="17"/>
      <c r="CAW39" s="17"/>
      <c r="CAX39" s="17"/>
      <c r="CAY39" s="17"/>
      <c r="CAZ39" s="17"/>
      <c r="CBA39" s="17"/>
      <c r="CBB39" s="17"/>
      <c r="CBC39" s="17"/>
      <c r="CBD39" s="17"/>
      <c r="CBE39" s="17"/>
      <c r="CBF39" s="17"/>
      <c r="CBG39" s="17"/>
      <c r="CBH39" s="17"/>
      <c r="CBI39" s="17"/>
      <c r="CBJ39" s="17"/>
      <c r="CBK39" s="17"/>
      <c r="CBL39" s="17"/>
      <c r="CBM39" s="17"/>
      <c r="CBN39" s="17"/>
      <c r="CBO39" s="17"/>
      <c r="CBP39" s="17"/>
      <c r="CBQ39" s="17"/>
      <c r="CBR39" s="17"/>
      <c r="CBS39" s="17"/>
      <c r="CBT39" s="17"/>
      <c r="CBU39" s="17"/>
      <c r="CBV39" s="17"/>
      <c r="CBW39" s="17"/>
      <c r="CBX39" s="17"/>
      <c r="CBY39" s="17"/>
      <c r="CBZ39" s="17"/>
      <c r="CCA39" s="17"/>
      <c r="CCB39" s="17"/>
      <c r="CCC39" s="17"/>
      <c r="CCD39" s="17"/>
      <c r="CCE39" s="17"/>
      <c r="CCF39" s="17"/>
      <c r="CCG39" s="17"/>
      <c r="CCH39" s="17"/>
      <c r="CCI39" s="17"/>
      <c r="CCJ39" s="17"/>
      <c r="CCK39" s="17"/>
      <c r="CCL39" s="17"/>
      <c r="CCM39" s="17"/>
      <c r="CCN39" s="17"/>
      <c r="CCO39" s="17"/>
      <c r="CCP39" s="17"/>
      <c r="CCQ39" s="17"/>
      <c r="CCR39" s="17"/>
      <c r="CCS39" s="17"/>
      <c r="CCT39" s="17"/>
      <c r="CCU39" s="17"/>
      <c r="CCV39" s="17"/>
      <c r="CCW39" s="17"/>
      <c r="CCX39" s="17"/>
      <c r="CCY39" s="17"/>
      <c r="CCZ39" s="17"/>
      <c r="CDA39" s="17"/>
      <c r="CDB39" s="17"/>
      <c r="CDC39" s="17"/>
      <c r="CDD39" s="17"/>
      <c r="CDE39" s="17"/>
      <c r="CDF39" s="17"/>
      <c r="CDG39" s="17"/>
      <c r="CDH39" s="17"/>
      <c r="CDI39" s="17"/>
      <c r="CDJ39" s="17"/>
      <c r="CDK39" s="17"/>
      <c r="CDL39" s="17"/>
      <c r="CDM39" s="17"/>
      <c r="CDN39" s="17"/>
      <c r="CDO39" s="17"/>
      <c r="CDP39" s="17"/>
      <c r="CDQ39" s="17"/>
      <c r="CDR39" s="17"/>
      <c r="CDS39" s="17"/>
      <c r="CDT39" s="17"/>
      <c r="CDU39" s="17"/>
      <c r="CDV39" s="17"/>
      <c r="CDW39" s="17"/>
      <c r="CDX39" s="17"/>
      <c r="CDY39" s="17"/>
      <c r="CDZ39" s="17"/>
      <c r="CEA39" s="17"/>
      <c r="CEB39" s="17"/>
      <c r="CEC39" s="17"/>
      <c r="CED39" s="17"/>
      <c r="CEE39" s="17"/>
      <c r="CEF39" s="17"/>
      <c r="CEG39" s="17"/>
      <c r="CEH39" s="17"/>
      <c r="CEI39" s="17"/>
      <c r="CEJ39" s="17"/>
      <c r="CEK39" s="17"/>
      <c r="CEL39" s="17"/>
      <c r="CEM39" s="17"/>
      <c r="CEN39" s="17"/>
      <c r="CEO39" s="17"/>
      <c r="CEP39" s="17"/>
      <c r="CEQ39" s="17"/>
      <c r="CER39" s="17"/>
      <c r="CES39" s="17"/>
      <c r="CET39" s="17"/>
      <c r="CEU39" s="17"/>
      <c r="CEV39" s="17"/>
      <c r="CEW39" s="17"/>
      <c r="CEX39" s="17"/>
      <c r="CEY39" s="17"/>
      <c r="CEZ39" s="17"/>
      <c r="CFA39" s="17"/>
      <c r="CFB39" s="17"/>
      <c r="CFC39" s="17"/>
      <c r="CFD39" s="17"/>
      <c r="CFE39" s="17"/>
      <c r="CFF39" s="17"/>
      <c r="CFG39" s="17"/>
      <c r="CFH39" s="17"/>
      <c r="CFI39" s="17"/>
      <c r="CFJ39" s="17"/>
      <c r="CFK39" s="17"/>
      <c r="CFL39" s="17"/>
      <c r="CFM39" s="17"/>
      <c r="CFN39" s="17"/>
      <c r="CFO39" s="17"/>
      <c r="CFP39" s="17"/>
      <c r="CFQ39" s="17"/>
      <c r="CFR39" s="17"/>
      <c r="CFS39" s="17"/>
      <c r="CFT39" s="17"/>
      <c r="CFU39" s="17"/>
      <c r="CFV39" s="17"/>
      <c r="CFW39" s="17"/>
      <c r="CFX39" s="17"/>
      <c r="CFY39" s="17"/>
      <c r="CFZ39" s="17"/>
      <c r="CGA39" s="17"/>
      <c r="CGB39" s="17"/>
      <c r="CGC39" s="17"/>
      <c r="CGD39" s="17"/>
      <c r="CGE39" s="17"/>
      <c r="CGF39" s="17"/>
      <c r="CGG39" s="17"/>
      <c r="CGH39" s="17"/>
      <c r="CGI39" s="17"/>
      <c r="CGJ39" s="17"/>
      <c r="CGK39" s="17"/>
      <c r="CGL39" s="17"/>
      <c r="CGM39" s="17"/>
      <c r="CGN39" s="17"/>
      <c r="CGO39" s="17"/>
      <c r="CGP39" s="17"/>
      <c r="CGQ39" s="17"/>
      <c r="CGR39" s="17"/>
      <c r="CGS39" s="17"/>
      <c r="CGT39" s="17"/>
      <c r="CGU39" s="17"/>
      <c r="CGV39" s="17"/>
      <c r="CGW39" s="17"/>
      <c r="CGX39" s="17"/>
      <c r="CGY39" s="17"/>
      <c r="CGZ39" s="17"/>
      <c r="CHA39" s="17"/>
      <c r="CHB39" s="17"/>
      <c r="CHC39" s="17"/>
      <c r="CHD39" s="17"/>
      <c r="CHE39" s="17"/>
      <c r="CHF39" s="17"/>
      <c r="CHG39" s="17"/>
      <c r="CHH39" s="17"/>
      <c r="CHI39" s="17"/>
      <c r="CHJ39" s="17"/>
      <c r="CHK39" s="17"/>
      <c r="CHL39" s="17"/>
      <c r="CHM39" s="17"/>
      <c r="CHN39" s="17"/>
      <c r="CHO39" s="17"/>
      <c r="CHP39" s="17"/>
      <c r="CHQ39" s="17"/>
      <c r="CHR39" s="17"/>
      <c r="CHS39" s="17"/>
      <c r="CHT39" s="17"/>
      <c r="CHU39" s="17"/>
      <c r="CHV39" s="17"/>
      <c r="CHW39" s="17"/>
      <c r="CHX39" s="17"/>
      <c r="CHY39" s="17"/>
      <c r="CHZ39" s="17"/>
      <c r="CIA39" s="17"/>
      <c r="CIB39" s="17"/>
      <c r="CIC39" s="17"/>
      <c r="CID39" s="17"/>
      <c r="CIE39" s="17"/>
      <c r="CIF39" s="17"/>
      <c r="CIG39" s="17"/>
      <c r="CIH39" s="17"/>
      <c r="CII39" s="17"/>
      <c r="CIJ39" s="17"/>
      <c r="CIK39" s="17"/>
      <c r="CIL39" s="17"/>
      <c r="CIM39" s="17"/>
      <c r="CIN39" s="17"/>
      <c r="CIO39" s="17"/>
      <c r="CIP39" s="17"/>
      <c r="CIQ39" s="17"/>
      <c r="CIR39" s="17"/>
      <c r="CIS39" s="17"/>
      <c r="CIT39" s="17"/>
      <c r="CIU39" s="17"/>
      <c r="CIV39" s="17"/>
      <c r="CIW39" s="17"/>
      <c r="CIX39" s="17"/>
      <c r="CIY39" s="17"/>
      <c r="CIZ39" s="17"/>
      <c r="CJA39" s="17"/>
      <c r="CJB39" s="17"/>
      <c r="CJC39" s="17"/>
      <c r="CJD39" s="17"/>
      <c r="CJE39" s="17"/>
      <c r="CJF39" s="17"/>
      <c r="CJG39" s="17"/>
      <c r="CJH39" s="17"/>
      <c r="CJI39" s="17"/>
      <c r="CJJ39" s="17"/>
      <c r="CJK39" s="17"/>
      <c r="CJL39" s="17"/>
      <c r="CJM39" s="17"/>
      <c r="CJN39" s="17"/>
      <c r="CJO39" s="17"/>
      <c r="CJP39" s="17"/>
      <c r="CJQ39" s="17"/>
      <c r="CJR39" s="17"/>
      <c r="CJS39" s="17"/>
      <c r="CJT39" s="17"/>
      <c r="CJU39" s="17"/>
      <c r="CJV39" s="17"/>
      <c r="CJW39" s="17"/>
      <c r="CJX39" s="17"/>
      <c r="CJY39" s="17"/>
      <c r="CJZ39" s="17"/>
      <c r="CKA39" s="17"/>
      <c r="CKB39" s="17"/>
      <c r="CKC39" s="17"/>
      <c r="CKD39" s="17"/>
      <c r="CKE39" s="17"/>
      <c r="CKF39" s="17"/>
      <c r="CKG39" s="17"/>
      <c r="CKH39" s="17"/>
      <c r="CKI39" s="17"/>
      <c r="CKJ39" s="17"/>
      <c r="CKK39" s="17"/>
      <c r="CKL39" s="17"/>
      <c r="CKM39" s="17"/>
      <c r="CKN39" s="17"/>
      <c r="CKO39" s="17"/>
      <c r="CKP39" s="17"/>
      <c r="CKQ39" s="17"/>
      <c r="CKR39" s="17"/>
      <c r="CKS39" s="17"/>
      <c r="CKT39" s="17"/>
      <c r="CKU39" s="17"/>
      <c r="CKV39" s="17"/>
      <c r="CKW39" s="17"/>
      <c r="CKX39" s="17"/>
      <c r="CKY39" s="17"/>
      <c r="CKZ39" s="17"/>
      <c r="CLA39" s="17"/>
      <c r="CLB39" s="17"/>
      <c r="CLC39" s="17"/>
      <c r="CLD39" s="17"/>
      <c r="CLE39" s="17"/>
      <c r="CLF39" s="17"/>
      <c r="CLG39" s="17"/>
      <c r="CLH39" s="17"/>
      <c r="CLI39" s="17"/>
      <c r="CLJ39" s="17"/>
      <c r="CLK39" s="17"/>
      <c r="CLL39" s="17"/>
      <c r="CLM39" s="17"/>
      <c r="CLN39" s="17"/>
      <c r="CLO39" s="17"/>
      <c r="CLP39" s="17"/>
      <c r="CLQ39" s="17"/>
      <c r="CLR39" s="17"/>
      <c r="CLS39" s="17"/>
      <c r="CLT39" s="17"/>
      <c r="CLU39" s="17"/>
      <c r="CLV39" s="17"/>
      <c r="CLW39" s="17"/>
      <c r="CLX39" s="17"/>
      <c r="CLY39" s="17"/>
      <c r="CLZ39" s="17"/>
      <c r="CMA39" s="17"/>
      <c r="CMB39" s="17"/>
      <c r="CMC39" s="17"/>
      <c r="CMD39" s="17"/>
      <c r="CME39" s="17"/>
      <c r="CMF39" s="17"/>
      <c r="CMG39" s="17"/>
      <c r="CMH39" s="17"/>
      <c r="CMI39" s="17"/>
      <c r="CMJ39" s="17"/>
      <c r="CMK39" s="17"/>
      <c r="CML39" s="17"/>
      <c r="CMM39" s="17"/>
      <c r="CMN39" s="17"/>
      <c r="CMO39" s="17"/>
      <c r="CMP39" s="17"/>
      <c r="CMQ39" s="17"/>
      <c r="CMR39" s="17"/>
      <c r="CMS39" s="17"/>
      <c r="CMT39" s="17"/>
      <c r="CMU39" s="17"/>
      <c r="CMV39" s="17"/>
      <c r="CMW39" s="17"/>
      <c r="CMX39" s="17"/>
      <c r="CMY39" s="17"/>
      <c r="CMZ39" s="17"/>
      <c r="CNA39" s="17"/>
      <c r="CNB39" s="17"/>
      <c r="CNC39" s="17"/>
      <c r="CND39" s="17"/>
      <c r="CNE39" s="17"/>
      <c r="CNF39" s="17"/>
      <c r="CNG39" s="17"/>
      <c r="CNH39" s="17"/>
      <c r="CNI39" s="17"/>
      <c r="CNJ39" s="17"/>
      <c r="CNK39" s="17"/>
      <c r="CNL39" s="17"/>
      <c r="CNM39" s="17"/>
      <c r="CNN39" s="17"/>
      <c r="CNO39" s="17"/>
      <c r="CNP39" s="17"/>
      <c r="CNQ39" s="17"/>
      <c r="CNR39" s="17"/>
      <c r="CNS39" s="17"/>
      <c r="CNT39" s="17"/>
      <c r="CNU39" s="17"/>
      <c r="CNV39" s="17"/>
      <c r="CNW39" s="17"/>
      <c r="CNX39" s="17"/>
      <c r="CNY39" s="17"/>
      <c r="CNZ39" s="17"/>
      <c r="COA39" s="17"/>
      <c r="COB39" s="17"/>
      <c r="COC39" s="17"/>
      <c r="COD39" s="17"/>
      <c r="COE39" s="17"/>
      <c r="COF39" s="17"/>
      <c r="COG39" s="17"/>
      <c r="COH39" s="17"/>
      <c r="COI39" s="17"/>
      <c r="COJ39" s="17"/>
      <c r="COK39" s="17"/>
      <c r="COL39" s="17"/>
      <c r="COM39" s="17"/>
      <c r="CON39" s="17"/>
      <c r="COO39" s="17"/>
      <c r="COP39" s="17"/>
      <c r="COQ39" s="17"/>
      <c r="COR39" s="17"/>
      <c r="COS39" s="17"/>
      <c r="COT39" s="17"/>
      <c r="COU39" s="17"/>
      <c r="COV39" s="17"/>
      <c r="COW39" s="17"/>
      <c r="COX39" s="17"/>
      <c r="COY39" s="17"/>
      <c r="COZ39" s="17"/>
      <c r="CPA39" s="17"/>
      <c r="CPB39" s="17"/>
      <c r="CPC39" s="17"/>
      <c r="CPD39" s="17"/>
      <c r="CPE39" s="17"/>
      <c r="CPF39" s="17"/>
      <c r="CPG39" s="17"/>
      <c r="CPH39" s="17"/>
      <c r="CPI39" s="17"/>
      <c r="CPJ39" s="17"/>
      <c r="CPK39" s="17"/>
      <c r="CPL39" s="17"/>
      <c r="CPM39" s="17"/>
      <c r="CPN39" s="17"/>
      <c r="CPO39" s="17"/>
      <c r="CPP39" s="17"/>
      <c r="CPQ39" s="17"/>
      <c r="CPR39" s="17"/>
      <c r="CPS39" s="17"/>
      <c r="CPT39" s="17"/>
      <c r="CPU39" s="17"/>
      <c r="CPV39" s="17"/>
      <c r="CPW39" s="17"/>
      <c r="CPX39" s="17"/>
      <c r="CPY39" s="17"/>
      <c r="CPZ39" s="17"/>
      <c r="CQA39" s="17"/>
      <c r="CQB39" s="17"/>
      <c r="CQC39" s="17"/>
      <c r="CQD39" s="17"/>
      <c r="CQE39" s="17"/>
      <c r="CQF39" s="17"/>
      <c r="CQG39" s="17"/>
      <c r="CQH39" s="17"/>
      <c r="CQI39" s="17"/>
      <c r="CQJ39" s="17"/>
      <c r="CQK39" s="17"/>
      <c r="CQL39" s="17"/>
      <c r="CQM39" s="17"/>
      <c r="CQN39" s="17"/>
      <c r="CQO39" s="17"/>
      <c r="CQP39" s="17"/>
      <c r="CQQ39" s="17"/>
      <c r="CQR39" s="17"/>
      <c r="CQS39" s="17"/>
      <c r="CQT39" s="17"/>
      <c r="CQU39" s="17"/>
      <c r="CQV39" s="17"/>
      <c r="CQW39" s="17"/>
      <c r="CQX39" s="17"/>
      <c r="CQY39" s="17"/>
      <c r="CQZ39" s="17"/>
      <c r="CRA39" s="17"/>
      <c r="CRB39" s="17"/>
      <c r="CRC39" s="17"/>
      <c r="CRD39" s="17"/>
      <c r="CRE39" s="17"/>
      <c r="CRF39" s="17"/>
      <c r="CRG39" s="17"/>
      <c r="CRH39" s="17"/>
      <c r="CRI39" s="17"/>
      <c r="CRJ39" s="17"/>
      <c r="CRK39" s="17"/>
      <c r="CRL39" s="17"/>
      <c r="CRM39" s="17"/>
      <c r="CRN39" s="17"/>
      <c r="CRO39" s="17"/>
      <c r="CRP39" s="17"/>
      <c r="CRQ39" s="17"/>
      <c r="CRR39" s="17"/>
      <c r="CRS39" s="17"/>
      <c r="CRT39" s="17"/>
      <c r="CRU39" s="17"/>
      <c r="CRV39" s="17"/>
      <c r="CRW39" s="17"/>
      <c r="CRX39" s="17"/>
      <c r="CRY39" s="17"/>
      <c r="CRZ39" s="17"/>
      <c r="CSA39" s="17"/>
      <c r="CSB39" s="17"/>
      <c r="CSC39" s="17"/>
      <c r="CSD39" s="17"/>
      <c r="CSE39" s="17"/>
      <c r="CSF39" s="17"/>
      <c r="CSG39" s="17"/>
      <c r="CSH39" s="17"/>
      <c r="CSI39" s="17"/>
      <c r="CSJ39" s="17"/>
      <c r="CSK39" s="17"/>
      <c r="CSL39" s="17"/>
      <c r="CSM39" s="17"/>
      <c r="CSN39" s="17"/>
      <c r="CSO39" s="17"/>
      <c r="CSP39" s="17"/>
      <c r="CSQ39" s="17"/>
      <c r="CSR39" s="17"/>
      <c r="CSS39" s="17"/>
      <c r="CST39" s="17"/>
      <c r="CSU39" s="17"/>
      <c r="CSV39" s="17"/>
      <c r="CSW39" s="17"/>
      <c r="CSX39" s="17"/>
      <c r="CSY39" s="17"/>
      <c r="CSZ39" s="17"/>
      <c r="CTA39" s="17"/>
      <c r="CTB39" s="17"/>
      <c r="CTC39" s="17"/>
      <c r="CTD39" s="17"/>
      <c r="CTE39" s="17"/>
      <c r="CTF39" s="17"/>
      <c r="CTG39" s="17"/>
      <c r="CTH39" s="17"/>
      <c r="CTI39" s="17"/>
      <c r="CTJ39" s="17"/>
      <c r="CTK39" s="17"/>
      <c r="CTL39" s="17"/>
      <c r="CTM39" s="17"/>
      <c r="CTN39" s="17"/>
      <c r="CTO39" s="17"/>
      <c r="CTP39" s="17"/>
      <c r="CTQ39" s="17"/>
      <c r="CTR39" s="17"/>
      <c r="CTS39" s="17"/>
      <c r="CTT39" s="17"/>
      <c r="CTU39" s="17"/>
      <c r="CTV39" s="17"/>
      <c r="CTW39" s="17"/>
      <c r="CTX39" s="17"/>
      <c r="CTY39" s="17"/>
      <c r="CTZ39" s="17"/>
      <c r="CUA39" s="17"/>
      <c r="CUB39" s="17"/>
      <c r="CUC39" s="17"/>
      <c r="CUD39" s="17"/>
      <c r="CUE39" s="17"/>
      <c r="CUF39" s="17"/>
      <c r="CUG39" s="17"/>
      <c r="CUH39" s="17"/>
      <c r="CUI39" s="17"/>
      <c r="CUJ39" s="17"/>
      <c r="CUK39" s="17"/>
      <c r="CUL39" s="17"/>
      <c r="CUM39" s="17"/>
      <c r="CUN39" s="17"/>
      <c r="CUO39" s="17"/>
      <c r="CUP39" s="17"/>
      <c r="CUQ39" s="17"/>
      <c r="CUR39" s="17"/>
      <c r="CUS39" s="17"/>
      <c r="CUT39" s="17"/>
      <c r="CUU39" s="17"/>
      <c r="CUV39" s="17"/>
      <c r="CUW39" s="17"/>
      <c r="CUX39" s="17"/>
      <c r="CUY39" s="17"/>
      <c r="CUZ39" s="17"/>
      <c r="CVA39" s="17"/>
      <c r="CVB39" s="17"/>
      <c r="CVC39" s="17"/>
      <c r="CVD39" s="17"/>
      <c r="CVE39" s="17"/>
      <c r="CVF39" s="17"/>
      <c r="CVG39" s="17"/>
      <c r="CVH39" s="17"/>
      <c r="CVI39" s="17"/>
      <c r="CVJ39" s="17"/>
      <c r="CVK39" s="17"/>
      <c r="CVL39" s="17"/>
      <c r="CVM39" s="17"/>
      <c r="CVN39" s="17"/>
      <c r="CVO39" s="17"/>
      <c r="CVP39" s="17"/>
      <c r="CVQ39" s="17"/>
      <c r="CVR39" s="17"/>
      <c r="CVS39" s="17"/>
      <c r="CVT39" s="17"/>
      <c r="CVU39" s="17"/>
      <c r="CVV39" s="17"/>
      <c r="CVW39" s="17"/>
      <c r="CVX39" s="17"/>
      <c r="CVY39" s="17"/>
      <c r="CVZ39" s="17"/>
      <c r="CWA39" s="17"/>
      <c r="CWB39" s="17"/>
      <c r="CWC39" s="17"/>
      <c r="CWD39" s="17"/>
      <c r="CWE39" s="17"/>
      <c r="CWF39" s="17"/>
      <c r="CWG39" s="17"/>
      <c r="CWH39" s="17"/>
      <c r="CWI39" s="17"/>
      <c r="CWJ39" s="17"/>
      <c r="CWK39" s="17"/>
      <c r="CWL39" s="17"/>
      <c r="CWM39" s="17"/>
      <c r="CWN39" s="17"/>
      <c r="CWO39" s="17"/>
      <c r="CWP39" s="17"/>
      <c r="CWQ39" s="17"/>
      <c r="CWR39" s="17"/>
      <c r="CWS39" s="17"/>
      <c r="CWT39" s="17"/>
      <c r="CWU39" s="17"/>
      <c r="CWV39" s="17"/>
      <c r="CWW39" s="17"/>
      <c r="CWX39" s="17"/>
      <c r="CWY39" s="17"/>
      <c r="CWZ39" s="17"/>
      <c r="CXA39" s="17"/>
      <c r="CXB39" s="17"/>
      <c r="CXC39" s="17"/>
      <c r="CXD39" s="17"/>
      <c r="CXE39" s="17"/>
      <c r="CXF39" s="17"/>
      <c r="CXG39" s="17"/>
      <c r="CXH39" s="17"/>
      <c r="CXI39" s="17"/>
      <c r="CXJ39" s="17"/>
      <c r="CXK39" s="17"/>
      <c r="CXL39" s="17"/>
      <c r="CXM39" s="17"/>
      <c r="CXN39" s="17"/>
      <c r="CXO39" s="17"/>
      <c r="CXP39" s="17"/>
      <c r="CXQ39" s="17"/>
      <c r="CXR39" s="17"/>
      <c r="CXS39" s="17"/>
      <c r="CXT39" s="17"/>
      <c r="CXU39" s="17"/>
      <c r="CXV39" s="17"/>
      <c r="CXW39" s="17"/>
      <c r="CXX39" s="17"/>
      <c r="CXY39" s="17"/>
      <c r="CXZ39" s="17"/>
      <c r="CYA39" s="17"/>
      <c r="CYB39" s="17"/>
      <c r="CYC39" s="17"/>
      <c r="CYD39" s="17"/>
      <c r="CYE39" s="17"/>
      <c r="CYF39" s="17"/>
      <c r="CYG39" s="17"/>
      <c r="CYH39" s="17"/>
      <c r="CYI39" s="17"/>
      <c r="CYJ39" s="17"/>
      <c r="CYK39" s="17"/>
      <c r="CYL39" s="17"/>
      <c r="CYM39" s="17"/>
      <c r="CYN39" s="17"/>
      <c r="CYO39" s="17"/>
      <c r="CYP39" s="17"/>
      <c r="CYQ39" s="17"/>
      <c r="CYR39" s="17"/>
      <c r="CYS39" s="17"/>
      <c r="CYT39" s="17"/>
      <c r="CYU39" s="17"/>
      <c r="CYV39" s="17"/>
      <c r="CYW39" s="17"/>
      <c r="CYX39" s="17"/>
      <c r="CYY39" s="17"/>
      <c r="CYZ39" s="17"/>
      <c r="CZA39" s="17"/>
      <c r="CZB39" s="17"/>
      <c r="CZC39" s="17"/>
      <c r="CZD39" s="17"/>
      <c r="CZE39" s="17"/>
      <c r="CZF39" s="17"/>
      <c r="CZG39" s="17"/>
      <c r="CZH39" s="17"/>
      <c r="CZI39" s="17"/>
      <c r="CZJ39" s="17"/>
      <c r="CZK39" s="17"/>
      <c r="CZL39" s="17"/>
      <c r="CZM39" s="17"/>
      <c r="CZN39" s="17"/>
      <c r="CZO39" s="17"/>
      <c r="CZP39" s="17"/>
      <c r="CZQ39" s="17"/>
      <c r="CZR39" s="17"/>
      <c r="CZS39" s="17"/>
      <c r="CZT39" s="17"/>
      <c r="CZU39" s="17"/>
      <c r="CZV39" s="17"/>
      <c r="CZW39" s="17"/>
      <c r="CZX39" s="17"/>
      <c r="CZY39" s="17"/>
      <c r="CZZ39" s="17"/>
      <c r="DAA39" s="17"/>
      <c r="DAB39" s="17"/>
      <c r="DAC39" s="17"/>
      <c r="DAD39" s="17"/>
    </row>
    <row r="40" spans="1:2734" s="7" customFormat="1" ht="14" customHeight="1" x14ac:dyDescent="0.3">
      <c r="A40" s="15"/>
      <c r="B40" s="2"/>
      <c r="D40" s="13"/>
      <c r="I40" s="13"/>
      <c r="J40" s="42" t="str">
        <f t="shared" si="3"/>
        <v/>
      </c>
      <c r="K40" s="34" t="str">
        <f t="shared" si="0"/>
        <v/>
      </c>
      <c r="L40" s="32"/>
      <c r="M40" s="14"/>
      <c r="N40" s="13"/>
      <c r="O40" s="35" t="str">
        <f t="shared" si="7"/>
        <v>N/A</v>
      </c>
      <c r="P40" s="36" t="str">
        <f>IF(ISBLANK(I40),"N/A",IF(ISBLANK(M40),WORKDAY(I40,19,Holidays!$B$2:$B$23),IF(ISBLANK(N40),"N/A",WORKDAY(N40,20-NETWORKDAYS(I40,M40,Holidays!$B$2:$B$23),Holidays!$B$2:$B$23))))</f>
        <v>N/A</v>
      </c>
      <c r="Q40" s="37" t="str">
        <f>IFERROR(IF(P40&gt;0,WORKDAY(P40,-10,Holidays!$B$2:$B$23),""),"N/A")</f>
        <v>N/A</v>
      </c>
      <c r="R40" s="37" t="str">
        <f>IFERROR(IF(P40&gt;0,WORKDAY(P40,-5,Holidays!$B$2:$B$23),""),"N/A")</f>
        <v>N/A</v>
      </c>
      <c r="S40" s="13"/>
      <c r="T40" s="39" t="str">
        <f>IF(ISBLANK(S40),"",IF(ISBLANK(M40),NETWORKDAYS(I40,S40,Holidays!$B$2:$B$23),SUM(NETWORKDAYS(I40,M40,Holidays!$B$2:$B$23),IF(ISBLANK(M40),NETWORKDAYS(N40,S40,Holidays!$B$2:$B$23),NETWORKDAYS(N40+1,S40,Holidays!$B$2:$B$23)))))</f>
        <v/>
      </c>
      <c r="U40" s="39" t="str">
        <f t="shared" si="8"/>
        <v/>
      </c>
      <c r="V40" s="38" t="str">
        <f ca="1">IF(P40="N/A","N/A",IF(ISBLANK(I40),"N/A",IF(ISBLANK(S40),NETWORKDAYS(TODAY(),P40,Holidays!$B$2:$B$23),"")))</f>
        <v>N/A</v>
      </c>
      <c r="W40" s="13"/>
      <c r="X40" s="40" t="str">
        <f t="shared" ca="1" si="9"/>
        <v/>
      </c>
      <c r="AB40" s="16"/>
      <c r="AC40" s="41" t="str">
        <f t="shared" si="5"/>
        <v/>
      </c>
      <c r="AD40" s="93"/>
      <c r="AE40" s="13"/>
      <c r="AF40" s="13"/>
      <c r="AG40" s="14"/>
      <c r="AH40" s="42" t="str">
        <f>IF(ISBLANK(AG40),"",NETWORKDAYS(AE40,AG40,Holidays!$B$2:$B$23))</f>
        <v/>
      </c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  <c r="XB40" s="17"/>
      <c r="XC40" s="17"/>
      <c r="XD40" s="17"/>
      <c r="XE40" s="17"/>
      <c r="XF40" s="17"/>
      <c r="XG40" s="17"/>
      <c r="XH40" s="17"/>
      <c r="XI40" s="17"/>
      <c r="XJ40" s="17"/>
      <c r="XK40" s="17"/>
      <c r="XL40" s="17"/>
      <c r="XM40" s="17"/>
      <c r="XN40" s="17"/>
      <c r="XO40" s="17"/>
      <c r="XP40" s="17"/>
      <c r="XQ40" s="17"/>
      <c r="XR40" s="17"/>
      <c r="XS40" s="17"/>
      <c r="XT40" s="17"/>
      <c r="XU40" s="17"/>
      <c r="XV40" s="17"/>
      <c r="XW40" s="17"/>
      <c r="XX40" s="17"/>
      <c r="XY40" s="17"/>
      <c r="XZ40" s="17"/>
      <c r="YA40" s="17"/>
      <c r="YB40" s="17"/>
      <c r="YC40" s="17"/>
      <c r="YD40" s="17"/>
      <c r="YE40" s="17"/>
      <c r="YF40" s="17"/>
      <c r="YG40" s="17"/>
      <c r="YH40" s="17"/>
      <c r="YI40" s="17"/>
      <c r="YJ40" s="17"/>
      <c r="YK40" s="17"/>
      <c r="YL40" s="17"/>
      <c r="YM40" s="17"/>
      <c r="YN40" s="17"/>
      <c r="YO40" s="17"/>
      <c r="YP40" s="17"/>
      <c r="YQ40" s="17"/>
      <c r="YR40" s="17"/>
      <c r="YS40" s="17"/>
      <c r="YT40" s="17"/>
      <c r="YU40" s="17"/>
      <c r="YV40" s="17"/>
      <c r="YW40" s="17"/>
      <c r="YX40" s="17"/>
      <c r="YY40" s="17"/>
      <c r="YZ40" s="17"/>
      <c r="ZA40" s="17"/>
      <c r="ZB40" s="17"/>
      <c r="ZC40" s="17"/>
      <c r="ZD40" s="17"/>
      <c r="ZE40" s="17"/>
      <c r="ZF40" s="17"/>
      <c r="ZG40" s="17"/>
      <c r="ZH40" s="17"/>
      <c r="ZI40" s="17"/>
      <c r="ZJ40" s="17"/>
      <c r="ZK40" s="17"/>
      <c r="ZL40" s="17"/>
      <c r="ZM40" s="17"/>
      <c r="ZN40" s="17"/>
      <c r="ZO40" s="17"/>
      <c r="ZP40" s="17"/>
      <c r="ZQ40" s="17"/>
      <c r="ZR40" s="17"/>
      <c r="ZS40" s="17"/>
      <c r="ZT40" s="17"/>
      <c r="ZU40" s="17"/>
      <c r="ZV40" s="17"/>
      <c r="ZW40" s="17"/>
      <c r="ZX40" s="17"/>
      <c r="ZY40" s="17"/>
      <c r="ZZ40" s="17"/>
      <c r="AAA40" s="17"/>
      <c r="AAB40" s="17"/>
      <c r="AAC40" s="17"/>
      <c r="AAD40" s="17"/>
      <c r="AAE40" s="17"/>
      <c r="AAF40" s="17"/>
      <c r="AAG40" s="17"/>
      <c r="AAH40" s="17"/>
      <c r="AAI40" s="17"/>
      <c r="AAJ40" s="17"/>
      <c r="AAK40" s="17"/>
      <c r="AAL40" s="17"/>
      <c r="AAM40" s="17"/>
      <c r="AAN40" s="17"/>
      <c r="AAO40" s="17"/>
      <c r="AAP40" s="17"/>
      <c r="AAQ40" s="17"/>
      <c r="AAR40" s="17"/>
      <c r="AAS40" s="17"/>
      <c r="AAT40" s="17"/>
      <c r="AAU40" s="17"/>
      <c r="AAV40" s="17"/>
      <c r="AAW40" s="17"/>
      <c r="AAX40" s="17"/>
      <c r="AAY40" s="17"/>
      <c r="AAZ40" s="17"/>
      <c r="ABA40" s="17"/>
      <c r="ABB40" s="17"/>
      <c r="ABC40" s="17"/>
      <c r="ABD40" s="17"/>
      <c r="ABE40" s="17"/>
      <c r="ABF40" s="17"/>
      <c r="ABG40" s="17"/>
      <c r="ABH40" s="17"/>
      <c r="ABI40" s="17"/>
      <c r="ABJ40" s="17"/>
      <c r="ABK40" s="17"/>
      <c r="ABL40" s="17"/>
      <c r="ABM40" s="17"/>
      <c r="ABN40" s="17"/>
      <c r="ABO40" s="17"/>
      <c r="ABP40" s="17"/>
      <c r="ABQ40" s="17"/>
      <c r="ABR40" s="17"/>
      <c r="ABS40" s="17"/>
      <c r="ABT40" s="17"/>
      <c r="ABU40" s="17"/>
      <c r="ABV40" s="17"/>
      <c r="ABW40" s="17"/>
      <c r="ABX40" s="17"/>
      <c r="ABY40" s="17"/>
      <c r="ABZ40" s="17"/>
      <c r="ACA40" s="17"/>
      <c r="ACB40" s="17"/>
      <c r="ACC40" s="17"/>
      <c r="ACD40" s="17"/>
      <c r="ACE40" s="17"/>
      <c r="ACF40" s="17"/>
      <c r="ACG40" s="17"/>
      <c r="ACH40" s="17"/>
      <c r="ACI40" s="17"/>
      <c r="ACJ40" s="17"/>
      <c r="ACK40" s="17"/>
      <c r="ACL40" s="17"/>
      <c r="ACM40" s="17"/>
      <c r="ACN40" s="17"/>
      <c r="ACO40" s="17"/>
      <c r="ACP40" s="17"/>
      <c r="ACQ40" s="17"/>
      <c r="ACR40" s="17"/>
      <c r="ACS40" s="17"/>
      <c r="ACT40" s="17"/>
      <c r="ACU40" s="17"/>
      <c r="ACV40" s="17"/>
      <c r="ACW40" s="17"/>
      <c r="ACX40" s="17"/>
      <c r="ACY40" s="17"/>
      <c r="ACZ40" s="17"/>
      <c r="ADA40" s="17"/>
      <c r="ADB40" s="17"/>
      <c r="ADC40" s="17"/>
      <c r="ADD40" s="17"/>
      <c r="ADE40" s="17"/>
      <c r="ADF40" s="17"/>
      <c r="ADG40" s="17"/>
      <c r="ADH40" s="17"/>
      <c r="ADI40" s="17"/>
      <c r="ADJ40" s="17"/>
      <c r="ADK40" s="17"/>
      <c r="ADL40" s="17"/>
      <c r="ADM40" s="17"/>
      <c r="ADN40" s="17"/>
      <c r="ADO40" s="17"/>
      <c r="ADP40" s="17"/>
      <c r="ADQ40" s="17"/>
      <c r="ADR40" s="17"/>
      <c r="ADS40" s="17"/>
      <c r="ADT40" s="17"/>
      <c r="ADU40" s="17"/>
      <c r="ADV40" s="17"/>
      <c r="ADW40" s="17"/>
      <c r="ADX40" s="17"/>
      <c r="ADY40" s="17"/>
      <c r="ADZ40" s="17"/>
      <c r="AEA40" s="17"/>
      <c r="AEB40" s="17"/>
      <c r="AEC40" s="17"/>
      <c r="AED40" s="17"/>
      <c r="AEE40" s="17"/>
      <c r="AEF40" s="17"/>
      <c r="AEG40" s="17"/>
      <c r="AEH40" s="17"/>
      <c r="AEI40" s="17"/>
      <c r="AEJ40" s="17"/>
      <c r="AEK40" s="17"/>
      <c r="AEL40" s="17"/>
      <c r="AEM40" s="17"/>
      <c r="AEN40" s="17"/>
      <c r="AEO40" s="17"/>
      <c r="AEP40" s="17"/>
      <c r="AEQ40" s="17"/>
      <c r="AER40" s="17"/>
      <c r="AES40" s="17"/>
      <c r="AET40" s="17"/>
      <c r="AEU40" s="17"/>
      <c r="AEV40" s="17"/>
      <c r="AEW40" s="17"/>
      <c r="AEX40" s="17"/>
      <c r="AEY40" s="17"/>
      <c r="AEZ40" s="17"/>
      <c r="AFA40" s="17"/>
      <c r="AFB40" s="17"/>
      <c r="AFC40" s="17"/>
      <c r="AFD40" s="17"/>
      <c r="AFE40" s="17"/>
      <c r="AFF40" s="17"/>
      <c r="AFG40" s="17"/>
      <c r="AFH40" s="17"/>
      <c r="AFI40" s="17"/>
      <c r="AFJ40" s="17"/>
      <c r="AFK40" s="17"/>
      <c r="AFL40" s="17"/>
      <c r="AFM40" s="17"/>
      <c r="AFN40" s="17"/>
      <c r="AFO40" s="17"/>
      <c r="AFP40" s="17"/>
      <c r="AFQ40" s="17"/>
      <c r="AFR40" s="17"/>
      <c r="AFS40" s="17"/>
      <c r="AFT40" s="17"/>
      <c r="AFU40" s="17"/>
      <c r="AFV40" s="17"/>
      <c r="AFW40" s="17"/>
      <c r="AFX40" s="17"/>
      <c r="AFY40" s="17"/>
      <c r="AFZ40" s="17"/>
      <c r="AGA40" s="17"/>
      <c r="AGB40" s="17"/>
      <c r="AGC40" s="17"/>
      <c r="AGD40" s="17"/>
      <c r="AGE40" s="17"/>
      <c r="AGF40" s="17"/>
      <c r="AGG40" s="17"/>
      <c r="AGH40" s="17"/>
      <c r="AGI40" s="17"/>
      <c r="AGJ40" s="17"/>
      <c r="AGK40" s="17"/>
      <c r="AGL40" s="17"/>
      <c r="AGM40" s="17"/>
      <c r="AGN40" s="17"/>
      <c r="AGO40" s="17"/>
      <c r="AGP40" s="17"/>
      <c r="AGQ40" s="17"/>
      <c r="AGR40" s="17"/>
      <c r="AGS40" s="17"/>
      <c r="AGT40" s="17"/>
      <c r="AGU40" s="17"/>
      <c r="AGV40" s="17"/>
      <c r="AGW40" s="17"/>
      <c r="AGX40" s="17"/>
      <c r="AGY40" s="17"/>
      <c r="AGZ40" s="17"/>
      <c r="AHA40" s="17"/>
      <c r="AHB40" s="17"/>
      <c r="AHC40" s="17"/>
      <c r="AHD40" s="17"/>
      <c r="AHE40" s="17"/>
      <c r="AHF40" s="17"/>
      <c r="AHG40" s="17"/>
      <c r="AHH40" s="17"/>
      <c r="AHI40" s="17"/>
      <c r="AHJ40" s="17"/>
      <c r="AHK40" s="17"/>
      <c r="AHL40" s="17"/>
      <c r="AHM40" s="17"/>
      <c r="AHN40" s="17"/>
      <c r="AHO40" s="17"/>
      <c r="AHP40" s="17"/>
      <c r="AHQ40" s="17"/>
      <c r="AHR40" s="17"/>
      <c r="AHS40" s="17"/>
      <c r="AHT40" s="17"/>
      <c r="AHU40" s="17"/>
      <c r="AHV40" s="17"/>
      <c r="AHW40" s="17"/>
      <c r="AHX40" s="17"/>
      <c r="AHY40" s="17"/>
      <c r="AHZ40" s="17"/>
      <c r="AIA40" s="17"/>
      <c r="AIB40" s="17"/>
      <c r="AIC40" s="17"/>
      <c r="AID40" s="17"/>
      <c r="AIE40" s="17"/>
      <c r="AIF40" s="17"/>
      <c r="AIG40" s="17"/>
      <c r="AIH40" s="17"/>
      <c r="AII40" s="17"/>
      <c r="AIJ40" s="17"/>
      <c r="AIK40" s="17"/>
      <c r="AIL40" s="17"/>
      <c r="AIM40" s="17"/>
      <c r="AIN40" s="17"/>
      <c r="AIO40" s="17"/>
      <c r="AIP40" s="17"/>
      <c r="AIQ40" s="17"/>
      <c r="AIR40" s="17"/>
      <c r="AIS40" s="17"/>
      <c r="AIT40" s="17"/>
      <c r="AIU40" s="17"/>
      <c r="AIV40" s="17"/>
      <c r="AIW40" s="17"/>
      <c r="AIX40" s="17"/>
      <c r="AIY40" s="17"/>
      <c r="AIZ40" s="17"/>
      <c r="AJA40" s="17"/>
      <c r="AJB40" s="17"/>
      <c r="AJC40" s="17"/>
      <c r="AJD40" s="17"/>
      <c r="AJE40" s="17"/>
      <c r="AJF40" s="17"/>
      <c r="AJG40" s="17"/>
      <c r="AJH40" s="17"/>
      <c r="AJI40" s="17"/>
      <c r="AJJ40" s="17"/>
      <c r="AJK40" s="17"/>
      <c r="AJL40" s="17"/>
      <c r="AJM40" s="17"/>
      <c r="AJN40" s="17"/>
      <c r="AJO40" s="17"/>
      <c r="AJP40" s="17"/>
      <c r="AJQ40" s="17"/>
      <c r="AJR40" s="17"/>
      <c r="AJS40" s="17"/>
      <c r="AJT40" s="17"/>
      <c r="AJU40" s="17"/>
      <c r="AJV40" s="17"/>
      <c r="AJW40" s="17"/>
      <c r="AJX40" s="17"/>
      <c r="AJY40" s="17"/>
      <c r="AJZ40" s="17"/>
      <c r="AKA40" s="17"/>
      <c r="AKB40" s="17"/>
      <c r="AKC40" s="17"/>
      <c r="AKD40" s="17"/>
      <c r="AKE40" s="17"/>
      <c r="AKF40" s="17"/>
      <c r="AKG40" s="17"/>
      <c r="AKH40" s="17"/>
      <c r="AKI40" s="17"/>
      <c r="AKJ40" s="17"/>
      <c r="AKK40" s="17"/>
      <c r="AKL40" s="17"/>
      <c r="AKM40" s="17"/>
      <c r="AKN40" s="17"/>
      <c r="AKO40" s="17"/>
      <c r="AKP40" s="17"/>
      <c r="AKQ40" s="17"/>
      <c r="AKR40" s="17"/>
      <c r="AKS40" s="17"/>
      <c r="AKT40" s="17"/>
      <c r="AKU40" s="17"/>
      <c r="AKV40" s="17"/>
      <c r="AKW40" s="17"/>
      <c r="AKX40" s="17"/>
      <c r="AKY40" s="17"/>
      <c r="AKZ40" s="17"/>
      <c r="ALA40" s="17"/>
      <c r="ALB40" s="17"/>
      <c r="ALC40" s="17"/>
      <c r="ALD40" s="17"/>
      <c r="ALE40" s="17"/>
      <c r="ALF40" s="17"/>
      <c r="ALG40" s="17"/>
      <c r="ALH40" s="17"/>
      <c r="ALI40" s="17"/>
      <c r="ALJ40" s="17"/>
      <c r="ALK40" s="17"/>
      <c r="ALL40" s="17"/>
      <c r="ALM40" s="17"/>
      <c r="ALN40" s="17"/>
      <c r="ALO40" s="17"/>
      <c r="ALP40" s="17"/>
      <c r="ALQ40" s="17"/>
      <c r="ALR40" s="17"/>
      <c r="ALS40" s="17"/>
      <c r="ALT40" s="17"/>
      <c r="ALU40" s="17"/>
      <c r="ALV40" s="17"/>
      <c r="ALW40" s="17"/>
      <c r="ALX40" s="17"/>
      <c r="ALY40" s="17"/>
      <c r="ALZ40" s="17"/>
      <c r="AMA40" s="17"/>
      <c r="AMB40" s="17"/>
      <c r="AMC40" s="17"/>
      <c r="AMD40" s="17"/>
      <c r="AME40" s="17"/>
      <c r="AMF40" s="17"/>
      <c r="AMG40" s="17"/>
      <c r="AMH40" s="17"/>
      <c r="AMI40" s="17"/>
      <c r="AMJ40" s="17"/>
      <c r="AMK40" s="17"/>
      <c r="AML40" s="17"/>
      <c r="AMM40" s="17"/>
      <c r="AMN40" s="17"/>
      <c r="AMO40" s="17"/>
      <c r="AMP40" s="17"/>
      <c r="AMQ40" s="17"/>
      <c r="AMR40" s="17"/>
      <c r="AMS40" s="17"/>
      <c r="AMT40" s="17"/>
      <c r="AMU40" s="17"/>
      <c r="AMV40" s="17"/>
      <c r="AMW40" s="17"/>
      <c r="AMX40" s="17"/>
      <c r="AMY40" s="17"/>
      <c r="AMZ40" s="17"/>
      <c r="ANA40" s="17"/>
      <c r="ANB40" s="17"/>
      <c r="ANC40" s="17"/>
      <c r="AND40" s="17"/>
      <c r="ANE40" s="17"/>
      <c r="ANF40" s="17"/>
      <c r="ANG40" s="17"/>
      <c r="ANH40" s="17"/>
      <c r="ANI40" s="17"/>
      <c r="ANJ40" s="17"/>
      <c r="ANK40" s="17"/>
      <c r="ANL40" s="17"/>
      <c r="ANM40" s="17"/>
      <c r="ANN40" s="17"/>
      <c r="ANO40" s="17"/>
      <c r="ANP40" s="17"/>
      <c r="ANQ40" s="17"/>
      <c r="ANR40" s="17"/>
      <c r="ANS40" s="17"/>
      <c r="ANT40" s="17"/>
      <c r="ANU40" s="17"/>
      <c r="ANV40" s="17"/>
      <c r="ANW40" s="17"/>
      <c r="ANX40" s="17"/>
      <c r="ANY40" s="17"/>
      <c r="ANZ40" s="17"/>
      <c r="AOA40" s="17"/>
      <c r="AOB40" s="17"/>
      <c r="AOC40" s="17"/>
      <c r="AOD40" s="17"/>
      <c r="AOE40" s="17"/>
      <c r="AOF40" s="17"/>
      <c r="AOG40" s="17"/>
      <c r="AOH40" s="17"/>
      <c r="AOI40" s="17"/>
      <c r="AOJ40" s="17"/>
      <c r="AOK40" s="17"/>
      <c r="AOL40" s="17"/>
      <c r="AOM40" s="17"/>
      <c r="AON40" s="17"/>
      <c r="AOO40" s="17"/>
      <c r="AOP40" s="17"/>
      <c r="AOQ40" s="17"/>
      <c r="AOR40" s="17"/>
      <c r="AOS40" s="17"/>
      <c r="AOT40" s="17"/>
      <c r="AOU40" s="17"/>
      <c r="AOV40" s="17"/>
      <c r="AOW40" s="17"/>
      <c r="AOX40" s="17"/>
      <c r="AOY40" s="17"/>
      <c r="AOZ40" s="17"/>
      <c r="APA40" s="17"/>
      <c r="APB40" s="17"/>
      <c r="APC40" s="17"/>
      <c r="APD40" s="17"/>
      <c r="APE40" s="17"/>
      <c r="APF40" s="17"/>
      <c r="APG40" s="17"/>
      <c r="APH40" s="17"/>
      <c r="API40" s="17"/>
      <c r="APJ40" s="17"/>
      <c r="APK40" s="17"/>
      <c r="APL40" s="17"/>
      <c r="APM40" s="17"/>
      <c r="APN40" s="17"/>
      <c r="APO40" s="17"/>
      <c r="APP40" s="17"/>
      <c r="APQ40" s="17"/>
      <c r="APR40" s="17"/>
      <c r="APS40" s="17"/>
      <c r="APT40" s="17"/>
      <c r="APU40" s="17"/>
      <c r="APV40" s="17"/>
      <c r="APW40" s="17"/>
      <c r="APX40" s="17"/>
      <c r="APY40" s="17"/>
      <c r="APZ40" s="17"/>
      <c r="AQA40" s="17"/>
      <c r="AQB40" s="17"/>
      <c r="AQC40" s="17"/>
      <c r="AQD40" s="17"/>
      <c r="AQE40" s="17"/>
      <c r="AQF40" s="17"/>
      <c r="AQG40" s="17"/>
      <c r="AQH40" s="17"/>
      <c r="AQI40" s="17"/>
      <c r="AQJ40" s="17"/>
      <c r="AQK40" s="17"/>
      <c r="AQL40" s="17"/>
      <c r="AQM40" s="17"/>
      <c r="AQN40" s="17"/>
      <c r="AQO40" s="17"/>
      <c r="AQP40" s="17"/>
      <c r="AQQ40" s="17"/>
      <c r="AQR40" s="17"/>
      <c r="AQS40" s="17"/>
      <c r="AQT40" s="17"/>
      <c r="AQU40" s="17"/>
      <c r="AQV40" s="17"/>
      <c r="AQW40" s="17"/>
      <c r="AQX40" s="17"/>
      <c r="AQY40" s="17"/>
      <c r="AQZ40" s="17"/>
      <c r="ARA40" s="17"/>
      <c r="ARB40" s="17"/>
      <c r="ARC40" s="17"/>
      <c r="ARD40" s="17"/>
      <c r="ARE40" s="17"/>
      <c r="ARF40" s="17"/>
      <c r="ARG40" s="17"/>
      <c r="ARH40" s="17"/>
      <c r="ARI40" s="17"/>
      <c r="ARJ40" s="17"/>
      <c r="ARK40" s="17"/>
      <c r="ARL40" s="17"/>
      <c r="ARM40" s="17"/>
      <c r="ARN40" s="17"/>
      <c r="ARO40" s="17"/>
      <c r="ARP40" s="17"/>
      <c r="ARQ40" s="17"/>
      <c r="ARR40" s="17"/>
      <c r="ARS40" s="17"/>
      <c r="ART40" s="17"/>
      <c r="ARU40" s="17"/>
      <c r="ARV40" s="17"/>
      <c r="ARW40" s="17"/>
      <c r="ARX40" s="17"/>
      <c r="ARY40" s="17"/>
      <c r="ARZ40" s="17"/>
      <c r="ASA40" s="17"/>
      <c r="ASB40" s="17"/>
      <c r="ASC40" s="17"/>
      <c r="ASD40" s="17"/>
      <c r="ASE40" s="17"/>
      <c r="ASF40" s="17"/>
      <c r="ASG40" s="17"/>
      <c r="ASH40" s="17"/>
      <c r="ASI40" s="17"/>
      <c r="ASJ40" s="17"/>
      <c r="ASK40" s="17"/>
      <c r="ASL40" s="17"/>
      <c r="ASM40" s="17"/>
      <c r="ASN40" s="17"/>
      <c r="ASO40" s="17"/>
      <c r="ASP40" s="17"/>
      <c r="ASQ40" s="17"/>
      <c r="ASR40" s="17"/>
      <c r="ASS40" s="17"/>
      <c r="AST40" s="17"/>
      <c r="ASU40" s="17"/>
      <c r="ASV40" s="17"/>
      <c r="ASW40" s="17"/>
      <c r="ASX40" s="17"/>
      <c r="ASY40" s="17"/>
      <c r="ASZ40" s="17"/>
      <c r="ATA40" s="17"/>
      <c r="ATB40" s="17"/>
      <c r="ATC40" s="17"/>
      <c r="ATD40" s="17"/>
      <c r="ATE40" s="17"/>
      <c r="ATF40" s="17"/>
      <c r="ATG40" s="17"/>
      <c r="ATH40" s="17"/>
      <c r="ATI40" s="17"/>
      <c r="ATJ40" s="17"/>
      <c r="ATK40" s="17"/>
      <c r="ATL40" s="17"/>
      <c r="ATM40" s="17"/>
      <c r="ATN40" s="17"/>
      <c r="ATO40" s="17"/>
      <c r="ATP40" s="17"/>
      <c r="ATQ40" s="17"/>
      <c r="ATR40" s="17"/>
      <c r="ATS40" s="17"/>
      <c r="ATT40" s="17"/>
      <c r="ATU40" s="17"/>
      <c r="ATV40" s="17"/>
      <c r="ATW40" s="17"/>
      <c r="ATX40" s="17"/>
      <c r="ATY40" s="17"/>
      <c r="ATZ40" s="17"/>
      <c r="AUA40" s="17"/>
      <c r="AUB40" s="17"/>
      <c r="AUC40" s="17"/>
      <c r="AUD40" s="17"/>
      <c r="AUE40" s="17"/>
      <c r="AUF40" s="17"/>
      <c r="AUG40" s="17"/>
      <c r="AUH40" s="17"/>
      <c r="AUI40" s="17"/>
      <c r="AUJ40" s="17"/>
      <c r="AUK40" s="17"/>
      <c r="AUL40" s="17"/>
      <c r="AUM40" s="17"/>
      <c r="AUN40" s="17"/>
      <c r="AUO40" s="17"/>
      <c r="AUP40" s="17"/>
      <c r="AUQ40" s="17"/>
      <c r="AUR40" s="17"/>
      <c r="AUS40" s="17"/>
      <c r="AUT40" s="17"/>
      <c r="AUU40" s="17"/>
      <c r="AUV40" s="17"/>
      <c r="AUW40" s="17"/>
      <c r="AUX40" s="17"/>
      <c r="AUY40" s="17"/>
      <c r="AUZ40" s="17"/>
      <c r="AVA40" s="17"/>
      <c r="AVB40" s="17"/>
      <c r="AVC40" s="17"/>
      <c r="AVD40" s="17"/>
      <c r="AVE40" s="17"/>
      <c r="AVF40" s="17"/>
      <c r="AVG40" s="17"/>
      <c r="AVH40" s="17"/>
      <c r="AVI40" s="17"/>
      <c r="AVJ40" s="17"/>
      <c r="AVK40" s="17"/>
      <c r="AVL40" s="17"/>
      <c r="AVM40" s="17"/>
      <c r="AVN40" s="17"/>
      <c r="AVO40" s="17"/>
      <c r="AVP40" s="17"/>
      <c r="AVQ40" s="17"/>
      <c r="AVR40" s="17"/>
      <c r="AVS40" s="17"/>
      <c r="AVT40" s="17"/>
      <c r="AVU40" s="17"/>
      <c r="AVV40" s="17"/>
      <c r="AVW40" s="17"/>
      <c r="AVX40" s="17"/>
      <c r="AVY40" s="17"/>
      <c r="AVZ40" s="17"/>
      <c r="AWA40" s="17"/>
      <c r="AWB40" s="17"/>
      <c r="AWC40" s="17"/>
      <c r="AWD40" s="17"/>
      <c r="AWE40" s="17"/>
      <c r="AWF40" s="17"/>
      <c r="AWG40" s="17"/>
      <c r="AWH40" s="17"/>
      <c r="AWI40" s="17"/>
      <c r="AWJ40" s="17"/>
      <c r="AWK40" s="17"/>
      <c r="AWL40" s="17"/>
      <c r="AWM40" s="17"/>
      <c r="AWN40" s="17"/>
      <c r="AWO40" s="17"/>
      <c r="AWP40" s="17"/>
      <c r="AWQ40" s="17"/>
      <c r="AWR40" s="17"/>
      <c r="AWS40" s="17"/>
      <c r="AWT40" s="17"/>
      <c r="AWU40" s="17"/>
      <c r="AWV40" s="17"/>
      <c r="AWW40" s="17"/>
      <c r="AWX40" s="17"/>
      <c r="AWY40" s="17"/>
      <c r="AWZ40" s="17"/>
      <c r="AXA40" s="17"/>
      <c r="AXB40" s="17"/>
      <c r="AXC40" s="17"/>
      <c r="AXD40" s="17"/>
      <c r="AXE40" s="17"/>
      <c r="AXF40" s="17"/>
      <c r="AXG40" s="17"/>
      <c r="AXH40" s="17"/>
      <c r="AXI40" s="17"/>
      <c r="AXJ40" s="17"/>
      <c r="AXK40" s="17"/>
      <c r="AXL40" s="17"/>
      <c r="AXM40" s="17"/>
      <c r="AXN40" s="17"/>
      <c r="AXO40" s="17"/>
      <c r="AXP40" s="17"/>
      <c r="AXQ40" s="17"/>
      <c r="AXR40" s="17"/>
      <c r="AXS40" s="17"/>
      <c r="AXT40" s="17"/>
      <c r="AXU40" s="17"/>
      <c r="AXV40" s="17"/>
      <c r="AXW40" s="17"/>
      <c r="AXX40" s="17"/>
      <c r="AXY40" s="17"/>
      <c r="AXZ40" s="17"/>
      <c r="AYA40" s="17"/>
      <c r="AYB40" s="17"/>
      <c r="AYC40" s="17"/>
      <c r="AYD40" s="17"/>
      <c r="AYE40" s="17"/>
      <c r="AYF40" s="17"/>
      <c r="AYG40" s="17"/>
      <c r="AYH40" s="17"/>
      <c r="AYI40" s="17"/>
      <c r="AYJ40" s="17"/>
      <c r="AYK40" s="17"/>
      <c r="AYL40" s="17"/>
      <c r="AYM40" s="17"/>
      <c r="AYN40" s="17"/>
      <c r="AYO40" s="17"/>
      <c r="AYP40" s="17"/>
      <c r="AYQ40" s="17"/>
      <c r="AYR40" s="17"/>
      <c r="AYS40" s="17"/>
      <c r="AYT40" s="17"/>
      <c r="AYU40" s="17"/>
      <c r="AYV40" s="17"/>
      <c r="AYW40" s="17"/>
      <c r="AYX40" s="17"/>
      <c r="AYY40" s="17"/>
      <c r="AYZ40" s="17"/>
      <c r="AZA40" s="17"/>
      <c r="AZB40" s="17"/>
      <c r="AZC40" s="17"/>
      <c r="AZD40" s="17"/>
      <c r="AZE40" s="17"/>
      <c r="AZF40" s="17"/>
      <c r="AZG40" s="17"/>
      <c r="AZH40" s="17"/>
      <c r="AZI40" s="17"/>
      <c r="AZJ40" s="17"/>
      <c r="AZK40" s="17"/>
      <c r="AZL40" s="17"/>
      <c r="AZM40" s="17"/>
      <c r="AZN40" s="17"/>
      <c r="AZO40" s="17"/>
      <c r="AZP40" s="17"/>
      <c r="AZQ40" s="17"/>
      <c r="AZR40" s="17"/>
      <c r="AZS40" s="17"/>
      <c r="AZT40" s="17"/>
      <c r="AZU40" s="17"/>
      <c r="AZV40" s="17"/>
      <c r="AZW40" s="17"/>
      <c r="AZX40" s="17"/>
      <c r="AZY40" s="17"/>
      <c r="AZZ40" s="17"/>
      <c r="BAA40" s="17"/>
      <c r="BAB40" s="17"/>
      <c r="BAC40" s="17"/>
      <c r="BAD40" s="17"/>
      <c r="BAE40" s="17"/>
      <c r="BAF40" s="17"/>
      <c r="BAG40" s="17"/>
      <c r="BAH40" s="17"/>
      <c r="BAI40" s="17"/>
      <c r="BAJ40" s="17"/>
      <c r="BAK40" s="17"/>
      <c r="BAL40" s="17"/>
      <c r="BAM40" s="17"/>
      <c r="BAN40" s="17"/>
      <c r="BAO40" s="17"/>
      <c r="BAP40" s="17"/>
      <c r="BAQ40" s="17"/>
      <c r="BAR40" s="17"/>
      <c r="BAS40" s="17"/>
      <c r="BAT40" s="17"/>
      <c r="BAU40" s="17"/>
      <c r="BAV40" s="17"/>
      <c r="BAW40" s="17"/>
      <c r="BAX40" s="17"/>
      <c r="BAY40" s="17"/>
      <c r="BAZ40" s="17"/>
      <c r="BBA40" s="17"/>
      <c r="BBB40" s="17"/>
      <c r="BBC40" s="17"/>
      <c r="BBD40" s="17"/>
      <c r="BBE40" s="17"/>
      <c r="BBF40" s="17"/>
      <c r="BBG40" s="17"/>
      <c r="BBH40" s="17"/>
      <c r="BBI40" s="17"/>
      <c r="BBJ40" s="17"/>
      <c r="BBK40" s="17"/>
      <c r="BBL40" s="17"/>
      <c r="BBM40" s="17"/>
      <c r="BBN40" s="17"/>
      <c r="BBO40" s="17"/>
      <c r="BBP40" s="17"/>
      <c r="BBQ40" s="17"/>
      <c r="BBR40" s="17"/>
      <c r="BBS40" s="17"/>
      <c r="BBT40" s="17"/>
      <c r="BBU40" s="17"/>
      <c r="BBV40" s="17"/>
      <c r="BBW40" s="17"/>
      <c r="BBX40" s="17"/>
      <c r="BBY40" s="17"/>
      <c r="BBZ40" s="17"/>
      <c r="BCA40" s="17"/>
      <c r="BCB40" s="17"/>
      <c r="BCC40" s="17"/>
      <c r="BCD40" s="17"/>
      <c r="BCE40" s="17"/>
      <c r="BCF40" s="17"/>
      <c r="BCG40" s="17"/>
      <c r="BCH40" s="17"/>
      <c r="BCI40" s="17"/>
      <c r="BCJ40" s="17"/>
      <c r="BCK40" s="17"/>
      <c r="BCL40" s="17"/>
      <c r="BCM40" s="17"/>
      <c r="BCN40" s="17"/>
      <c r="BCO40" s="17"/>
      <c r="BCP40" s="17"/>
      <c r="BCQ40" s="17"/>
      <c r="BCR40" s="17"/>
      <c r="BCS40" s="17"/>
      <c r="BCT40" s="17"/>
      <c r="BCU40" s="17"/>
      <c r="BCV40" s="17"/>
      <c r="BCW40" s="17"/>
      <c r="BCX40" s="17"/>
      <c r="BCY40" s="17"/>
      <c r="BCZ40" s="17"/>
      <c r="BDA40" s="17"/>
      <c r="BDB40" s="17"/>
      <c r="BDC40" s="17"/>
      <c r="BDD40" s="17"/>
      <c r="BDE40" s="17"/>
      <c r="BDF40" s="17"/>
      <c r="BDG40" s="17"/>
      <c r="BDH40" s="17"/>
      <c r="BDI40" s="17"/>
      <c r="BDJ40" s="17"/>
      <c r="BDK40" s="17"/>
      <c r="BDL40" s="17"/>
      <c r="BDM40" s="17"/>
      <c r="BDN40" s="17"/>
      <c r="BDO40" s="17"/>
      <c r="BDP40" s="17"/>
      <c r="BDQ40" s="17"/>
      <c r="BDR40" s="17"/>
      <c r="BDS40" s="17"/>
      <c r="BDT40" s="17"/>
      <c r="BDU40" s="17"/>
      <c r="BDV40" s="17"/>
      <c r="BDW40" s="17"/>
      <c r="BDX40" s="17"/>
      <c r="BDY40" s="17"/>
      <c r="BDZ40" s="17"/>
      <c r="BEA40" s="17"/>
      <c r="BEB40" s="17"/>
      <c r="BEC40" s="17"/>
      <c r="BED40" s="17"/>
      <c r="BEE40" s="17"/>
      <c r="BEF40" s="17"/>
      <c r="BEG40" s="17"/>
      <c r="BEH40" s="17"/>
      <c r="BEI40" s="17"/>
      <c r="BEJ40" s="17"/>
      <c r="BEK40" s="17"/>
      <c r="BEL40" s="17"/>
      <c r="BEM40" s="17"/>
      <c r="BEN40" s="17"/>
      <c r="BEO40" s="17"/>
      <c r="BEP40" s="17"/>
      <c r="BEQ40" s="17"/>
      <c r="BER40" s="17"/>
      <c r="BES40" s="17"/>
      <c r="BET40" s="17"/>
      <c r="BEU40" s="17"/>
      <c r="BEV40" s="17"/>
      <c r="BEW40" s="17"/>
      <c r="BEX40" s="17"/>
      <c r="BEY40" s="17"/>
      <c r="BEZ40" s="17"/>
      <c r="BFA40" s="17"/>
      <c r="BFB40" s="17"/>
      <c r="BFC40" s="17"/>
      <c r="BFD40" s="17"/>
      <c r="BFE40" s="17"/>
      <c r="BFF40" s="17"/>
      <c r="BFG40" s="17"/>
      <c r="BFH40" s="17"/>
      <c r="BFI40" s="17"/>
      <c r="BFJ40" s="17"/>
      <c r="BFK40" s="17"/>
      <c r="BFL40" s="17"/>
      <c r="BFM40" s="17"/>
      <c r="BFN40" s="17"/>
      <c r="BFO40" s="17"/>
      <c r="BFP40" s="17"/>
      <c r="BFQ40" s="17"/>
      <c r="BFR40" s="17"/>
      <c r="BFS40" s="17"/>
      <c r="BFT40" s="17"/>
      <c r="BFU40" s="17"/>
      <c r="BFV40" s="17"/>
      <c r="BFW40" s="17"/>
      <c r="BFX40" s="17"/>
      <c r="BFY40" s="17"/>
      <c r="BFZ40" s="17"/>
      <c r="BGA40" s="17"/>
      <c r="BGB40" s="17"/>
      <c r="BGC40" s="17"/>
      <c r="BGD40" s="17"/>
      <c r="BGE40" s="17"/>
      <c r="BGF40" s="17"/>
      <c r="BGG40" s="17"/>
      <c r="BGH40" s="17"/>
      <c r="BGI40" s="17"/>
      <c r="BGJ40" s="17"/>
      <c r="BGK40" s="17"/>
      <c r="BGL40" s="17"/>
      <c r="BGM40" s="17"/>
      <c r="BGN40" s="17"/>
      <c r="BGO40" s="17"/>
      <c r="BGP40" s="17"/>
      <c r="BGQ40" s="17"/>
      <c r="BGR40" s="17"/>
      <c r="BGS40" s="17"/>
      <c r="BGT40" s="17"/>
      <c r="BGU40" s="17"/>
      <c r="BGV40" s="17"/>
      <c r="BGW40" s="17"/>
      <c r="BGX40" s="17"/>
      <c r="BGY40" s="17"/>
      <c r="BGZ40" s="17"/>
      <c r="BHA40" s="17"/>
      <c r="BHB40" s="17"/>
      <c r="BHC40" s="17"/>
      <c r="BHD40" s="17"/>
      <c r="BHE40" s="17"/>
      <c r="BHF40" s="17"/>
      <c r="BHG40" s="17"/>
      <c r="BHH40" s="17"/>
      <c r="BHI40" s="17"/>
      <c r="BHJ40" s="17"/>
      <c r="BHK40" s="17"/>
      <c r="BHL40" s="17"/>
      <c r="BHM40" s="17"/>
      <c r="BHN40" s="17"/>
      <c r="BHO40" s="17"/>
      <c r="BHP40" s="17"/>
      <c r="BHQ40" s="17"/>
      <c r="BHR40" s="17"/>
      <c r="BHS40" s="17"/>
      <c r="BHT40" s="17"/>
      <c r="BHU40" s="17"/>
      <c r="BHV40" s="17"/>
      <c r="BHW40" s="17"/>
      <c r="BHX40" s="17"/>
      <c r="BHY40" s="17"/>
      <c r="BHZ40" s="17"/>
      <c r="BIA40" s="17"/>
      <c r="BIB40" s="17"/>
      <c r="BIC40" s="17"/>
      <c r="BID40" s="17"/>
      <c r="BIE40" s="17"/>
      <c r="BIF40" s="17"/>
      <c r="BIG40" s="17"/>
      <c r="BIH40" s="17"/>
      <c r="BII40" s="17"/>
      <c r="BIJ40" s="17"/>
      <c r="BIK40" s="17"/>
      <c r="BIL40" s="17"/>
      <c r="BIM40" s="17"/>
      <c r="BIN40" s="17"/>
      <c r="BIO40" s="17"/>
      <c r="BIP40" s="17"/>
      <c r="BIQ40" s="17"/>
      <c r="BIR40" s="17"/>
      <c r="BIS40" s="17"/>
      <c r="BIT40" s="17"/>
      <c r="BIU40" s="17"/>
      <c r="BIV40" s="17"/>
      <c r="BIW40" s="17"/>
      <c r="BIX40" s="17"/>
      <c r="BIY40" s="17"/>
      <c r="BIZ40" s="17"/>
      <c r="BJA40" s="17"/>
      <c r="BJB40" s="17"/>
      <c r="BJC40" s="17"/>
      <c r="BJD40" s="17"/>
      <c r="BJE40" s="17"/>
      <c r="BJF40" s="17"/>
      <c r="BJG40" s="17"/>
      <c r="BJH40" s="17"/>
      <c r="BJI40" s="17"/>
      <c r="BJJ40" s="17"/>
      <c r="BJK40" s="17"/>
      <c r="BJL40" s="17"/>
      <c r="BJM40" s="17"/>
      <c r="BJN40" s="17"/>
      <c r="BJO40" s="17"/>
      <c r="BJP40" s="17"/>
      <c r="BJQ40" s="17"/>
      <c r="BJR40" s="17"/>
      <c r="BJS40" s="17"/>
      <c r="BJT40" s="17"/>
      <c r="BJU40" s="17"/>
      <c r="BJV40" s="17"/>
      <c r="BJW40" s="17"/>
      <c r="BJX40" s="17"/>
      <c r="BJY40" s="17"/>
      <c r="BJZ40" s="17"/>
      <c r="BKA40" s="17"/>
      <c r="BKB40" s="17"/>
      <c r="BKC40" s="17"/>
      <c r="BKD40" s="17"/>
      <c r="BKE40" s="17"/>
      <c r="BKF40" s="17"/>
      <c r="BKG40" s="17"/>
      <c r="BKH40" s="17"/>
      <c r="BKI40" s="17"/>
      <c r="BKJ40" s="17"/>
      <c r="BKK40" s="17"/>
      <c r="BKL40" s="17"/>
      <c r="BKM40" s="17"/>
      <c r="BKN40" s="17"/>
      <c r="BKO40" s="17"/>
      <c r="BKP40" s="17"/>
      <c r="BKQ40" s="17"/>
      <c r="BKR40" s="17"/>
      <c r="BKS40" s="17"/>
      <c r="BKT40" s="17"/>
      <c r="BKU40" s="17"/>
      <c r="BKV40" s="17"/>
      <c r="BKW40" s="17"/>
      <c r="BKX40" s="17"/>
      <c r="BKY40" s="17"/>
      <c r="BKZ40" s="17"/>
      <c r="BLA40" s="17"/>
      <c r="BLB40" s="17"/>
      <c r="BLC40" s="17"/>
      <c r="BLD40" s="17"/>
      <c r="BLE40" s="17"/>
      <c r="BLF40" s="17"/>
      <c r="BLG40" s="17"/>
      <c r="BLH40" s="17"/>
      <c r="BLI40" s="17"/>
      <c r="BLJ40" s="17"/>
      <c r="BLK40" s="17"/>
      <c r="BLL40" s="17"/>
      <c r="BLM40" s="17"/>
      <c r="BLN40" s="17"/>
      <c r="BLO40" s="17"/>
      <c r="BLP40" s="17"/>
      <c r="BLQ40" s="17"/>
      <c r="BLR40" s="17"/>
      <c r="BLS40" s="17"/>
      <c r="BLT40" s="17"/>
      <c r="BLU40" s="17"/>
      <c r="BLV40" s="17"/>
      <c r="BLW40" s="17"/>
      <c r="BLX40" s="17"/>
      <c r="BLY40" s="17"/>
      <c r="BLZ40" s="17"/>
      <c r="BMA40" s="17"/>
      <c r="BMB40" s="17"/>
      <c r="BMC40" s="17"/>
      <c r="BMD40" s="17"/>
      <c r="BME40" s="17"/>
      <c r="BMF40" s="17"/>
      <c r="BMG40" s="17"/>
      <c r="BMH40" s="17"/>
      <c r="BMI40" s="17"/>
      <c r="BMJ40" s="17"/>
      <c r="BMK40" s="17"/>
      <c r="BML40" s="17"/>
      <c r="BMM40" s="17"/>
      <c r="BMN40" s="17"/>
      <c r="BMO40" s="17"/>
      <c r="BMP40" s="17"/>
      <c r="BMQ40" s="17"/>
      <c r="BMR40" s="17"/>
      <c r="BMS40" s="17"/>
      <c r="BMT40" s="17"/>
      <c r="BMU40" s="17"/>
      <c r="BMV40" s="17"/>
      <c r="BMW40" s="17"/>
      <c r="BMX40" s="17"/>
      <c r="BMY40" s="17"/>
      <c r="BMZ40" s="17"/>
      <c r="BNA40" s="17"/>
      <c r="BNB40" s="17"/>
      <c r="BNC40" s="17"/>
      <c r="BND40" s="17"/>
      <c r="BNE40" s="17"/>
      <c r="BNF40" s="17"/>
      <c r="BNG40" s="17"/>
      <c r="BNH40" s="17"/>
      <c r="BNI40" s="17"/>
      <c r="BNJ40" s="17"/>
      <c r="BNK40" s="17"/>
      <c r="BNL40" s="17"/>
      <c r="BNM40" s="17"/>
      <c r="BNN40" s="17"/>
      <c r="BNO40" s="17"/>
      <c r="BNP40" s="17"/>
      <c r="BNQ40" s="17"/>
      <c r="BNR40" s="17"/>
      <c r="BNS40" s="17"/>
      <c r="BNT40" s="17"/>
      <c r="BNU40" s="17"/>
      <c r="BNV40" s="17"/>
      <c r="BNW40" s="17"/>
      <c r="BNX40" s="17"/>
      <c r="BNY40" s="17"/>
      <c r="BNZ40" s="17"/>
      <c r="BOA40" s="17"/>
      <c r="BOB40" s="17"/>
      <c r="BOC40" s="17"/>
      <c r="BOD40" s="17"/>
      <c r="BOE40" s="17"/>
      <c r="BOF40" s="17"/>
      <c r="BOG40" s="17"/>
      <c r="BOH40" s="17"/>
      <c r="BOI40" s="17"/>
      <c r="BOJ40" s="17"/>
      <c r="BOK40" s="17"/>
      <c r="BOL40" s="17"/>
      <c r="BOM40" s="17"/>
      <c r="BON40" s="17"/>
      <c r="BOO40" s="17"/>
      <c r="BOP40" s="17"/>
      <c r="BOQ40" s="17"/>
      <c r="BOR40" s="17"/>
      <c r="BOS40" s="17"/>
      <c r="BOT40" s="17"/>
      <c r="BOU40" s="17"/>
      <c r="BOV40" s="17"/>
      <c r="BOW40" s="17"/>
      <c r="BOX40" s="17"/>
      <c r="BOY40" s="17"/>
      <c r="BOZ40" s="17"/>
      <c r="BPA40" s="17"/>
      <c r="BPB40" s="17"/>
      <c r="BPC40" s="17"/>
      <c r="BPD40" s="17"/>
      <c r="BPE40" s="17"/>
      <c r="BPF40" s="17"/>
      <c r="BPG40" s="17"/>
      <c r="BPH40" s="17"/>
      <c r="BPI40" s="17"/>
      <c r="BPJ40" s="17"/>
      <c r="BPK40" s="17"/>
      <c r="BPL40" s="17"/>
      <c r="BPM40" s="17"/>
      <c r="BPN40" s="17"/>
      <c r="BPO40" s="17"/>
      <c r="BPP40" s="17"/>
      <c r="BPQ40" s="17"/>
      <c r="BPR40" s="17"/>
      <c r="BPS40" s="17"/>
      <c r="BPT40" s="17"/>
      <c r="BPU40" s="17"/>
      <c r="BPV40" s="17"/>
      <c r="BPW40" s="17"/>
      <c r="BPX40" s="17"/>
      <c r="BPY40" s="17"/>
      <c r="BPZ40" s="17"/>
      <c r="BQA40" s="17"/>
      <c r="BQB40" s="17"/>
      <c r="BQC40" s="17"/>
      <c r="BQD40" s="17"/>
      <c r="BQE40" s="17"/>
      <c r="BQF40" s="17"/>
      <c r="BQG40" s="17"/>
      <c r="BQH40" s="17"/>
      <c r="BQI40" s="17"/>
      <c r="BQJ40" s="17"/>
      <c r="BQK40" s="17"/>
      <c r="BQL40" s="17"/>
      <c r="BQM40" s="17"/>
      <c r="BQN40" s="17"/>
      <c r="BQO40" s="17"/>
      <c r="BQP40" s="17"/>
      <c r="BQQ40" s="17"/>
      <c r="BQR40" s="17"/>
      <c r="BQS40" s="17"/>
      <c r="BQT40" s="17"/>
      <c r="BQU40" s="17"/>
      <c r="BQV40" s="17"/>
      <c r="BQW40" s="17"/>
      <c r="BQX40" s="17"/>
      <c r="BQY40" s="17"/>
      <c r="BQZ40" s="17"/>
      <c r="BRA40" s="17"/>
      <c r="BRB40" s="17"/>
      <c r="BRC40" s="17"/>
      <c r="BRD40" s="17"/>
      <c r="BRE40" s="17"/>
      <c r="BRF40" s="17"/>
      <c r="BRG40" s="17"/>
      <c r="BRH40" s="17"/>
      <c r="BRI40" s="17"/>
      <c r="BRJ40" s="17"/>
      <c r="BRK40" s="17"/>
      <c r="BRL40" s="17"/>
      <c r="BRM40" s="17"/>
      <c r="BRN40" s="17"/>
      <c r="BRO40" s="17"/>
      <c r="BRP40" s="17"/>
      <c r="BRQ40" s="17"/>
      <c r="BRR40" s="17"/>
      <c r="BRS40" s="17"/>
      <c r="BRT40" s="17"/>
      <c r="BRU40" s="17"/>
      <c r="BRV40" s="17"/>
      <c r="BRW40" s="17"/>
      <c r="BRX40" s="17"/>
      <c r="BRY40" s="17"/>
      <c r="BRZ40" s="17"/>
      <c r="BSA40" s="17"/>
      <c r="BSB40" s="17"/>
      <c r="BSC40" s="17"/>
      <c r="BSD40" s="17"/>
      <c r="BSE40" s="17"/>
      <c r="BSF40" s="17"/>
      <c r="BSG40" s="17"/>
      <c r="BSH40" s="17"/>
      <c r="BSI40" s="17"/>
      <c r="BSJ40" s="17"/>
      <c r="BSK40" s="17"/>
      <c r="BSL40" s="17"/>
      <c r="BSM40" s="17"/>
      <c r="BSN40" s="17"/>
      <c r="BSO40" s="17"/>
      <c r="BSP40" s="17"/>
      <c r="BSQ40" s="17"/>
      <c r="BSR40" s="17"/>
      <c r="BSS40" s="17"/>
      <c r="BST40" s="17"/>
      <c r="BSU40" s="17"/>
      <c r="BSV40" s="17"/>
      <c r="BSW40" s="17"/>
      <c r="BSX40" s="17"/>
      <c r="BSY40" s="17"/>
      <c r="BSZ40" s="17"/>
      <c r="BTA40" s="17"/>
      <c r="BTB40" s="17"/>
      <c r="BTC40" s="17"/>
      <c r="BTD40" s="17"/>
      <c r="BTE40" s="17"/>
      <c r="BTF40" s="17"/>
      <c r="BTG40" s="17"/>
      <c r="BTH40" s="17"/>
      <c r="BTI40" s="17"/>
      <c r="BTJ40" s="17"/>
      <c r="BTK40" s="17"/>
      <c r="BTL40" s="17"/>
      <c r="BTM40" s="17"/>
      <c r="BTN40" s="17"/>
      <c r="BTO40" s="17"/>
      <c r="BTP40" s="17"/>
      <c r="BTQ40" s="17"/>
      <c r="BTR40" s="17"/>
      <c r="BTS40" s="17"/>
      <c r="BTT40" s="17"/>
      <c r="BTU40" s="17"/>
      <c r="BTV40" s="17"/>
      <c r="BTW40" s="17"/>
      <c r="BTX40" s="17"/>
      <c r="BTY40" s="17"/>
      <c r="BTZ40" s="17"/>
      <c r="BUA40" s="17"/>
      <c r="BUB40" s="17"/>
      <c r="BUC40" s="17"/>
      <c r="BUD40" s="17"/>
      <c r="BUE40" s="17"/>
      <c r="BUF40" s="17"/>
      <c r="BUG40" s="17"/>
      <c r="BUH40" s="17"/>
      <c r="BUI40" s="17"/>
      <c r="BUJ40" s="17"/>
      <c r="BUK40" s="17"/>
      <c r="BUL40" s="17"/>
      <c r="BUM40" s="17"/>
      <c r="BUN40" s="17"/>
      <c r="BUO40" s="17"/>
      <c r="BUP40" s="17"/>
      <c r="BUQ40" s="17"/>
      <c r="BUR40" s="17"/>
      <c r="BUS40" s="17"/>
      <c r="BUT40" s="17"/>
      <c r="BUU40" s="17"/>
      <c r="BUV40" s="17"/>
      <c r="BUW40" s="17"/>
      <c r="BUX40" s="17"/>
      <c r="BUY40" s="17"/>
      <c r="BUZ40" s="17"/>
      <c r="BVA40" s="17"/>
      <c r="BVB40" s="17"/>
      <c r="BVC40" s="17"/>
      <c r="BVD40" s="17"/>
      <c r="BVE40" s="17"/>
      <c r="BVF40" s="17"/>
      <c r="BVG40" s="17"/>
      <c r="BVH40" s="17"/>
      <c r="BVI40" s="17"/>
      <c r="BVJ40" s="17"/>
      <c r="BVK40" s="17"/>
      <c r="BVL40" s="17"/>
      <c r="BVM40" s="17"/>
      <c r="BVN40" s="17"/>
      <c r="BVO40" s="17"/>
      <c r="BVP40" s="17"/>
      <c r="BVQ40" s="17"/>
      <c r="BVR40" s="17"/>
      <c r="BVS40" s="17"/>
      <c r="BVT40" s="17"/>
      <c r="BVU40" s="17"/>
      <c r="BVV40" s="17"/>
      <c r="BVW40" s="17"/>
      <c r="BVX40" s="17"/>
      <c r="BVY40" s="17"/>
      <c r="BVZ40" s="17"/>
      <c r="BWA40" s="17"/>
      <c r="BWB40" s="17"/>
      <c r="BWC40" s="17"/>
      <c r="BWD40" s="17"/>
      <c r="BWE40" s="17"/>
      <c r="BWF40" s="17"/>
      <c r="BWG40" s="17"/>
      <c r="BWH40" s="17"/>
      <c r="BWI40" s="17"/>
      <c r="BWJ40" s="17"/>
      <c r="BWK40" s="17"/>
      <c r="BWL40" s="17"/>
      <c r="BWM40" s="17"/>
      <c r="BWN40" s="17"/>
      <c r="BWO40" s="17"/>
      <c r="BWP40" s="17"/>
      <c r="BWQ40" s="17"/>
      <c r="BWR40" s="17"/>
      <c r="BWS40" s="17"/>
      <c r="BWT40" s="17"/>
      <c r="BWU40" s="17"/>
      <c r="BWV40" s="17"/>
      <c r="BWW40" s="17"/>
      <c r="BWX40" s="17"/>
      <c r="BWY40" s="17"/>
      <c r="BWZ40" s="17"/>
      <c r="BXA40" s="17"/>
      <c r="BXB40" s="17"/>
      <c r="BXC40" s="17"/>
      <c r="BXD40" s="17"/>
      <c r="BXE40" s="17"/>
      <c r="BXF40" s="17"/>
      <c r="BXG40" s="17"/>
      <c r="BXH40" s="17"/>
      <c r="BXI40" s="17"/>
      <c r="BXJ40" s="17"/>
      <c r="BXK40" s="17"/>
      <c r="BXL40" s="17"/>
      <c r="BXM40" s="17"/>
      <c r="BXN40" s="17"/>
      <c r="BXO40" s="17"/>
      <c r="BXP40" s="17"/>
      <c r="BXQ40" s="17"/>
      <c r="BXR40" s="17"/>
      <c r="BXS40" s="17"/>
      <c r="BXT40" s="17"/>
      <c r="BXU40" s="17"/>
      <c r="BXV40" s="17"/>
      <c r="BXW40" s="17"/>
      <c r="BXX40" s="17"/>
      <c r="BXY40" s="17"/>
      <c r="BXZ40" s="17"/>
      <c r="BYA40" s="17"/>
      <c r="BYB40" s="17"/>
      <c r="BYC40" s="17"/>
      <c r="BYD40" s="17"/>
      <c r="BYE40" s="17"/>
      <c r="BYF40" s="17"/>
      <c r="BYG40" s="17"/>
      <c r="BYH40" s="17"/>
      <c r="BYI40" s="17"/>
      <c r="BYJ40" s="17"/>
      <c r="BYK40" s="17"/>
      <c r="BYL40" s="17"/>
      <c r="BYM40" s="17"/>
      <c r="BYN40" s="17"/>
      <c r="BYO40" s="17"/>
      <c r="BYP40" s="17"/>
      <c r="BYQ40" s="17"/>
      <c r="BYR40" s="17"/>
      <c r="BYS40" s="17"/>
      <c r="BYT40" s="17"/>
      <c r="BYU40" s="17"/>
      <c r="BYV40" s="17"/>
      <c r="BYW40" s="17"/>
      <c r="BYX40" s="17"/>
      <c r="BYY40" s="17"/>
      <c r="BYZ40" s="17"/>
      <c r="BZA40" s="17"/>
      <c r="BZB40" s="17"/>
      <c r="BZC40" s="17"/>
      <c r="BZD40" s="17"/>
      <c r="BZE40" s="17"/>
      <c r="BZF40" s="17"/>
      <c r="BZG40" s="17"/>
      <c r="BZH40" s="17"/>
      <c r="BZI40" s="17"/>
      <c r="BZJ40" s="17"/>
      <c r="BZK40" s="17"/>
      <c r="BZL40" s="17"/>
      <c r="BZM40" s="17"/>
      <c r="BZN40" s="17"/>
      <c r="BZO40" s="17"/>
      <c r="BZP40" s="17"/>
      <c r="BZQ40" s="17"/>
      <c r="BZR40" s="17"/>
      <c r="BZS40" s="17"/>
      <c r="BZT40" s="17"/>
      <c r="BZU40" s="17"/>
      <c r="BZV40" s="17"/>
      <c r="BZW40" s="17"/>
      <c r="BZX40" s="17"/>
      <c r="BZY40" s="17"/>
      <c r="BZZ40" s="17"/>
      <c r="CAA40" s="17"/>
      <c r="CAB40" s="17"/>
      <c r="CAC40" s="17"/>
      <c r="CAD40" s="17"/>
      <c r="CAE40" s="17"/>
      <c r="CAF40" s="17"/>
      <c r="CAG40" s="17"/>
      <c r="CAH40" s="17"/>
      <c r="CAI40" s="17"/>
      <c r="CAJ40" s="17"/>
      <c r="CAK40" s="17"/>
      <c r="CAL40" s="17"/>
      <c r="CAM40" s="17"/>
      <c r="CAN40" s="17"/>
      <c r="CAO40" s="17"/>
      <c r="CAP40" s="17"/>
      <c r="CAQ40" s="17"/>
      <c r="CAR40" s="17"/>
      <c r="CAS40" s="17"/>
      <c r="CAT40" s="17"/>
      <c r="CAU40" s="17"/>
      <c r="CAV40" s="17"/>
      <c r="CAW40" s="17"/>
      <c r="CAX40" s="17"/>
      <c r="CAY40" s="17"/>
      <c r="CAZ40" s="17"/>
      <c r="CBA40" s="17"/>
      <c r="CBB40" s="17"/>
      <c r="CBC40" s="17"/>
      <c r="CBD40" s="17"/>
      <c r="CBE40" s="17"/>
      <c r="CBF40" s="17"/>
      <c r="CBG40" s="17"/>
      <c r="CBH40" s="17"/>
      <c r="CBI40" s="17"/>
      <c r="CBJ40" s="17"/>
      <c r="CBK40" s="17"/>
      <c r="CBL40" s="17"/>
      <c r="CBM40" s="17"/>
      <c r="CBN40" s="17"/>
      <c r="CBO40" s="17"/>
      <c r="CBP40" s="17"/>
      <c r="CBQ40" s="17"/>
      <c r="CBR40" s="17"/>
      <c r="CBS40" s="17"/>
      <c r="CBT40" s="17"/>
      <c r="CBU40" s="17"/>
      <c r="CBV40" s="17"/>
      <c r="CBW40" s="17"/>
      <c r="CBX40" s="17"/>
      <c r="CBY40" s="17"/>
      <c r="CBZ40" s="17"/>
      <c r="CCA40" s="17"/>
      <c r="CCB40" s="17"/>
      <c r="CCC40" s="17"/>
      <c r="CCD40" s="17"/>
      <c r="CCE40" s="17"/>
      <c r="CCF40" s="17"/>
      <c r="CCG40" s="17"/>
      <c r="CCH40" s="17"/>
      <c r="CCI40" s="17"/>
      <c r="CCJ40" s="17"/>
      <c r="CCK40" s="17"/>
      <c r="CCL40" s="17"/>
      <c r="CCM40" s="17"/>
      <c r="CCN40" s="17"/>
      <c r="CCO40" s="17"/>
      <c r="CCP40" s="17"/>
      <c r="CCQ40" s="17"/>
      <c r="CCR40" s="17"/>
      <c r="CCS40" s="17"/>
      <c r="CCT40" s="17"/>
      <c r="CCU40" s="17"/>
      <c r="CCV40" s="17"/>
      <c r="CCW40" s="17"/>
      <c r="CCX40" s="17"/>
      <c r="CCY40" s="17"/>
      <c r="CCZ40" s="17"/>
      <c r="CDA40" s="17"/>
      <c r="CDB40" s="17"/>
      <c r="CDC40" s="17"/>
      <c r="CDD40" s="17"/>
      <c r="CDE40" s="17"/>
      <c r="CDF40" s="17"/>
      <c r="CDG40" s="17"/>
      <c r="CDH40" s="17"/>
      <c r="CDI40" s="17"/>
      <c r="CDJ40" s="17"/>
      <c r="CDK40" s="17"/>
      <c r="CDL40" s="17"/>
      <c r="CDM40" s="17"/>
      <c r="CDN40" s="17"/>
      <c r="CDO40" s="17"/>
      <c r="CDP40" s="17"/>
      <c r="CDQ40" s="17"/>
      <c r="CDR40" s="17"/>
      <c r="CDS40" s="17"/>
      <c r="CDT40" s="17"/>
      <c r="CDU40" s="17"/>
      <c r="CDV40" s="17"/>
      <c r="CDW40" s="17"/>
      <c r="CDX40" s="17"/>
      <c r="CDY40" s="17"/>
      <c r="CDZ40" s="17"/>
      <c r="CEA40" s="17"/>
      <c r="CEB40" s="17"/>
      <c r="CEC40" s="17"/>
      <c r="CED40" s="17"/>
      <c r="CEE40" s="17"/>
      <c r="CEF40" s="17"/>
      <c r="CEG40" s="17"/>
      <c r="CEH40" s="17"/>
      <c r="CEI40" s="17"/>
      <c r="CEJ40" s="17"/>
      <c r="CEK40" s="17"/>
      <c r="CEL40" s="17"/>
      <c r="CEM40" s="17"/>
      <c r="CEN40" s="17"/>
      <c r="CEO40" s="17"/>
      <c r="CEP40" s="17"/>
      <c r="CEQ40" s="17"/>
      <c r="CER40" s="17"/>
      <c r="CES40" s="17"/>
      <c r="CET40" s="17"/>
      <c r="CEU40" s="17"/>
      <c r="CEV40" s="17"/>
      <c r="CEW40" s="17"/>
      <c r="CEX40" s="17"/>
      <c r="CEY40" s="17"/>
      <c r="CEZ40" s="17"/>
      <c r="CFA40" s="17"/>
      <c r="CFB40" s="17"/>
      <c r="CFC40" s="17"/>
      <c r="CFD40" s="17"/>
      <c r="CFE40" s="17"/>
      <c r="CFF40" s="17"/>
      <c r="CFG40" s="17"/>
      <c r="CFH40" s="17"/>
      <c r="CFI40" s="17"/>
      <c r="CFJ40" s="17"/>
      <c r="CFK40" s="17"/>
      <c r="CFL40" s="17"/>
      <c r="CFM40" s="17"/>
      <c r="CFN40" s="17"/>
      <c r="CFO40" s="17"/>
      <c r="CFP40" s="17"/>
      <c r="CFQ40" s="17"/>
      <c r="CFR40" s="17"/>
      <c r="CFS40" s="17"/>
      <c r="CFT40" s="17"/>
      <c r="CFU40" s="17"/>
      <c r="CFV40" s="17"/>
      <c r="CFW40" s="17"/>
      <c r="CFX40" s="17"/>
      <c r="CFY40" s="17"/>
      <c r="CFZ40" s="17"/>
      <c r="CGA40" s="17"/>
      <c r="CGB40" s="17"/>
      <c r="CGC40" s="17"/>
      <c r="CGD40" s="17"/>
      <c r="CGE40" s="17"/>
      <c r="CGF40" s="17"/>
      <c r="CGG40" s="17"/>
      <c r="CGH40" s="17"/>
      <c r="CGI40" s="17"/>
      <c r="CGJ40" s="17"/>
      <c r="CGK40" s="17"/>
      <c r="CGL40" s="17"/>
      <c r="CGM40" s="17"/>
      <c r="CGN40" s="17"/>
      <c r="CGO40" s="17"/>
      <c r="CGP40" s="17"/>
      <c r="CGQ40" s="17"/>
      <c r="CGR40" s="17"/>
      <c r="CGS40" s="17"/>
      <c r="CGT40" s="17"/>
      <c r="CGU40" s="17"/>
      <c r="CGV40" s="17"/>
      <c r="CGW40" s="17"/>
      <c r="CGX40" s="17"/>
      <c r="CGY40" s="17"/>
      <c r="CGZ40" s="17"/>
      <c r="CHA40" s="17"/>
      <c r="CHB40" s="17"/>
      <c r="CHC40" s="17"/>
      <c r="CHD40" s="17"/>
      <c r="CHE40" s="17"/>
      <c r="CHF40" s="17"/>
      <c r="CHG40" s="17"/>
      <c r="CHH40" s="17"/>
      <c r="CHI40" s="17"/>
      <c r="CHJ40" s="17"/>
      <c r="CHK40" s="17"/>
      <c r="CHL40" s="17"/>
      <c r="CHM40" s="17"/>
      <c r="CHN40" s="17"/>
      <c r="CHO40" s="17"/>
      <c r="CHP40" s="17"/>
      <c r="CHQ40" s="17"/>
      <c r="CHR40" s="17"/>
      <c r="CHS40" s="17"/>
      <c r="CHT40" s="17"/>
      <c r="CHU40" s="17"/>
      <c r="CHV40" s="17"/>
      <c r="CHW40" s="17"/>
      <c r="CHX40" s="17"/>
      <c r="CHY40" s="17"/>
      <c r="CHZ40" s="17"/>
      <c r="CIA40" s="17"/>
      <c r="CIB40" s="17"/>
      <c r="CIC40" s="17"/>
      <c r="CID40" s="17"/>
      <c r="CIE40" s="17"/>
      <c r="CIF40" s="17"/>
      <c r="CIG40" s="17"/>
      <c r="CIH40" s="17"/>
      <c r="CII40" s="17"/>
      <c r="CIJ40" s="17"/>
      <c r="CIK40" s="17"/>
      <c r="CIL40" s="17"/>
      <c r="CIM40" s="17"/>
      <c r="CIN40" s="17"/>
      <c r="CIO40" s="17"/>
      <c r="CIP40" s="17"/>
      <c r="CIQ40" s="17"/>
      <c r="CIR40" s="17"/>
      <c r="CIS40" s="17"/>
      <c r="CIT40" s="17"/>
      <c r="CIU40" s="17"/>
      <c r="CIV40" s="17"/>
      <c r="CIW40" s="17"/>
      <c r="CIX40" s="17"/>
      <c r="CIY40" s="17"/>
      <c r="CIZ40" s="17"/>
      <c r="CJA40" s="17"/>
      <c r="CJB40" s="17"/>
      <c r="CJC40" s="17"/>
      <c r="CJD40" s="17"/>
      <c r="CJE40" s="17"/>
      <c r="CJF40" s="17"/>
      <c r="CJG40" s="17"/>
      <c r="CJH40" s="17"/>
      <c r="CJI40" s="17"/>
      <c r="CJJ40" s="17"/>
      <c r="CJK40" s="17"/>
      <c r="CJL40" s="17"/>
      <c r="CJM40" s="17"/>
      <c r="CJN40" s="17"/>
      <c r="CJO40" s="17"/>
      <c r="CJP40" s="17"/>
      <c r="CJQ40" s="17"/>
      <c r="CJR40" s="17"/>
      <c r="CJS40" s="17"/>
      <c r="CJT40" s="17"/>
      <c r="CJU40" s="17"/>
      <c r="CJV40" s="17"/>
      <c r="CJW40" s="17"/>
      <c r="CJX40" s="17"/>
      <c r="CJY40" s="17"/>
      <c r="CJZ40" s="17"/>
      <c r="CKA40" s="17"/>
      <c r="CKB40" s="17"/>
      <c r="CKC40" s="17"/>
      <c r="CKD40" s="17"/>
      <c r="CKE40" s="17"/>
      <c r="CKF40" s="17"/>
      <c r="CKG40" s="17"/>
      <c r="CKH40" s="17"/>
      <c r="CKI40" s="17"/>
      <c r="CKJ40" s="17"/>
      <c r="CKK40" s="17"/>
      <c r="CKL40" s="17"/>
      <c r="CKM40" s="17"/>
      <c r="CKN40" s="17"/>
      <c r="CKO40" s="17"/>
      <c r="CKP40" s="17"/>
      <c r="CKQ40" s="17"/>
      <c r="CKR40" s="17"/>
      <c r="CKS40" s="17"/>
      <c r="CKT40" s="17"/>
      <c r="CKU40" s="17"/>
      <c r="CKV40" s="17"/>
      <c r="CKW40" s="17"/>
      <c r="CKX40" s="17"/>
      <c r="CKY40" s="17"/>
      <c r="CKZ40" s="17"/>
      <c r="CLA40" s="17"/>
      <c r="CLB40" s="17"/>
      <c r="CLC40" s="17"/>
      <c r="CLD40" s="17"/>
      <c r="CLE40" s="17"/>
      <c r="CLF40" s="17"/>
      <c r="CLG40" s="17"/>
      <c r="CLH40" s="17"/>
      <c r="CLI40" s="17"/>
      <c r="CLJ40" s="17"/>
      <c r="CLK40" s="17"/>
      <c r="CLL40" s="17"/>
      <c r="CLM40" s="17"/>
      <c r="CLN40" s="17"/>
      <c r="CLO40" s="17"/>
      <c r="CLP40" s="17"/>
      <c r="CLQ40" s="17"/>
      <c r="CLR40" s="17"/>
      <c r="CLS40" s="17"/>
      <c r="CLT40" s="17"/>
      <c r="CLU40" s="17"/>
      <c r="CLV40" s="17"/>
      <c r="CLW40" s="17"/>
      <c r="CLX40" s="17"/>
      <c r="CLY40" s="17"/>
      <c r="CLZ40" s="17"/>
      <c r="CMA40" s="17"/>
      <c r="CMB40" s="17"/>
      <c r="CMC40" s="17"/>
      <c r="CMD40" s="17"/>
      <c r="CME40" s="17"/>
      <c r="CMF40" s="17"/>
      <c r="CMG40" s="17"/>
      <c r="CMH40" s="17"/>
      <c r="CMI40" s="17"/>
      <c r="CMJ40" s="17"/>
      <c r="CMK40" s="17"/>
      <c r="CML40" s="17"/>
      <c r="CMM40" s="17"/>
      <c r="CMN40" s="17"/>
      <c r="CMO40" s="17"/>
      <c r="CMP40" s="17"/>
      <c r="CMQ40" s="17"/>
      <c r="CMR40" s="17"/>
      <c r="CMS40" s="17"/>
      <c r="CMT40" s="17"/>
      <c r="CMU40" s="17"/>
      <c r="CMV40" s="17"/>
      <c r="CMW40" s="17"/>
      <c r="CMX40" s="17"/>
      <c r="CMY40" s="17"/>
      <c r="CMZ40" s="17"/>
      <c r="CNA40" s="17"/>
      <c r="CNB40" s="17"/>
      <c r="CNC40" s="17"/>
      <c r="CND40" s="17"/>
      <c r="CNE40" s="17"/>
      <c r="CNF40" s="17"/>
      <c r="CNG40" s="17"/>
      <c r="CNH40" s="17"/>
      <c r="CNI40" s="17"/>
      <c r="CNJ40" s="17"/>
      <c r="CNK40" s="17"/>
      <c r="CNL40" s="17"/>
      <c r="CNM40" s="17"/>
      <c r="CNN40" s="17"/>
      <c r="CNO40" s="17"/>
      <c r="CNP40" s="17"/>
      <c r="CNQ40" s="17"/>
      <c r="CNR40" s="17"/>
      <c r="CNS40" s="17"/>
      <c r="CNT40" s="17"/>
      <c r="CNU40" s="17"/>
      <c r="CNV40" s="17"/>
      <c r="CNW40" s="17"/>
      <c r="CNX40" s="17"/>
      <c r="CNY40" s="17"/>
      <c r="CNZ40" s="17"/>
      <c r="COA40" s="17"/>
      <c r="COB40" s="17"/>
      <c r="COC40" s="17"/>
      <c r="COD40" s="17"/>
      <c r="COE40" s="17"/>
      <c r="COF40" s="17"/>
      <c r="COG40" s="17"/>
      <c r="COH40" s="17"/>
      <c r="COI40" s="17"/>
      <c r="COJ40" s="17"/>
      <c r="COK40" s="17"/>
      <c r="COL40" s="17"/>
      <c r="COM40" s="17"/>
      <c r="CON40" s="17"/>
      <c r="COO40" s="17"/>
      <c r="COP40" s="17"/>
      <c r="COQ40" s="17"/>
      <c r="COR40" s="17"/>
      <c r="COS40" s="17"/>
      <c r="COT40" s="17"/>
      <c r="COU40" s="17"/>
      <c r="COV40" s="17"/>
      <c r="COW40" s="17"/>
      <c r="COX40" s="17"/>
      <c r="COY40" s="17"/>
      <c r="COZ40" s="17"/>
      <c r="CPA40" s="17"/>
      <c r="CPB40" s="17"/>
      <c r="CPC40" s="17"/>
      <c r="CPD40" s="17"/>
      <c r="CPE40" s="17"/>
      <c r="CPF40" s="17"/>
      <c r="CPG40" s="17"/>
      <c r="CPH40" s="17"/>
      <c r="CPI40" s="17"/>
      <c r="CPJ40" s="17"/>
      <c r="CPK40" s="17"/>
      <c r="CPL40" s="17"/>
      <c r="CPM40" s="17"/>
      <c r="CPN40" s="17"/>
      <c r="CPO40" s="17"/>
      <c r="CPP40" s="17"/>
      <c r="CPQ40" s="17"/>
      <c r="CPR40" s="17"/>
      <c r="CPS40" s="17"/>
      <c r="CPT40" s="17"/>
      <c r="CPU40" s="17"/>
      <c r="CPV40" s="17"/>
      <c r="CPW40" s="17"/>
      <c r="CPX40" s="17"/>
      <c r="CPY40" s="17"/>
      <c r="CPZ40" s="17"/>
      <c r="CQA40" s="17"/>
      <c r="CQB40" s="17"/>
      <c r="CQC40" s="17"/>
      <c r="CQD40" s="17"/>
      <c r="CQE40" s="17"/>
      <c r="CQF40" s="17"/>
      <c r="CQG40" s="17"/>
      <c r="CQH40" s="17"/>
      <c r="CQI40" s="17"/>
      <c r="CQJ40" s="17"/>
      <c r="CQK40" s="17"/>
      <c r="CQL40" s="17"/>
      <c r="CQM40" s="17"/>
      <c r="CQN40" s="17"/>
      <c r="CQO40" s="17"/>
      <c r="CQP40" s="17"/>
      <c r="CQQ40" s="17"/>
      <c r="CQR40" s="17"/>
      <c r="CQS40" s="17"/>
      <c r="CQT40" s="17"/>
      <c r="CQU40" s="17"/>
      <c r="CQV40" s="17"/>
      <c r="CQW40" s="17"/>
      <c r="CQX40" s="17"/>
      <c r="CQY40" s="17"/>
      <c r="CQZ40" s="17"/>
      <c r="CRA40" s="17"/>
      <c r="CRB40" s="17"/>
      <c r="CRC40" s="17"/>
      <c r="CRD40" s="17"/>
      <c r="CRE40" s="17"/>
      <c r="CRF40" s="17"/>
      <c r="CRG40" s="17"/>
      <c r="CRH40" s="17"/>
      <c r="CRI40" s="17"/>
      <c r="CRJ40" s="17"/>
      <c r="CRK40" s="17"/>
      <c r="CRL40" s="17"/>
      <c r="CRM40" s="17"/>
      <c r="CRN40" s="17"/>
      <c r="CRO40" s="17"/>
      <c r="CRP40" s="17"/>
      <c r="CRQ40" s="17"/>
      <c r="CRR40" s="17"/>
      <c r="CRS40" s="17"/>
      <c r="CRT40" s="17"/>
      <c r="CRU40" s="17"/>
      <c r="CRV40" s="17"/>
      <c r="CRW40" s="17"/>
      <c r="CRX40" s="17"/>
      <c r="CRY40" s="17"/>
      <c r="CRZ40" s="17"/>
      <c r="CSA40" s="17"/>
      <c r="CSB40" s="17"/>
      <c r="CSC40" s="17"/>
      <c r="CSD40" s="17"/>
      <c r="CSE40" s="17"/>
      <c r="CSF40" s="17"/>
      <c r="CSG40" s="17"/>
      <c r="CSH40" s="17"/>
      <c r="CSI40" s="17"/>
      <c r="CSJ40" s="17"/>
      <c r="CSK40" s="17"/>
      <c r="CSL40" s="17"/>
      <c r="CSM40" s="17"/>
      <c r="CSN40" s="17"/>
      <c r="CSO40" s="17"/>
      <c r="CSP40" s="17"/>
      <c r="CSQ40" s="17"/>
      <c r="CSR40" s="17"/>
      <c r="CSS40" s="17"/>
      <c r="CST40" s="17"/>
      <c r="CSU40" s="17"/>
      <c r="CSV40" s="17"/>
      <c r="CSW40" s="17"/>
      <c r="CSX40" s="17"/>
      <c r="CSY40" s="17"/>
      <c r="CSZ40" s="17"/>
      <c r="CTA40" s="17"/>
      <c r="CTB40" s="17"/>
      <c r="CTC40" s="17"/>
      <c r="CTD40" s="17"/>
      <c r="CTE40" s="17"/>
      <c r="CTF40" s="17"/>
      <c r="CTG40" s="17"/>
      <c r="CTH40" s="17"/>
      <c r="CTI40" s="17"/>
      <c r="CTJ40" s="17"/>
      <c r="CTK40" s="17"/>
      <c r="CTL40" s="17"/>
      <c r="CTM40" s="17"/>
      <c r="CTN40" s="17"/>
      <c r="CTO40" s="17"/>
      <c r="CTP40" s="17"/>
      <c r="CTQ40" s="17"/>
      <c r="CTR40" s="17"/>
      <c r="CTS40" s="17"/>
      <c r="CTT40" s="17"/>
      <c r="CTU40" s="17"/>
      <c r="CTV40" s="17"/>
      <c r="CTW40" s="17"/>
      <c r="CTX40" s="17"/>
      <c r="CTY40" s="17"/>
      <c r="CTZ40" s="17"/>
      <c r="CUA40" s="17"/>
      <c r="CUB40" s="17"/>
      <c r="CUC40" s="17"/>
      <c r="CUD40" s="17"/>
      <c r="CUE40" s="17"/>
      <c r="CUF40" s="17"/>
      <c r="CUG40" s="17"/>
      <c r="CUH40" s="17"/>
      <c r="CUI40" s="17"/>
      <c r="CUJ40" s="17"/>
      <c r="CUK40" s="17"/>
      <c r="CUL40" s="17"/>
      <c r="CUM40" s="17"/>
      <c r="CUN40" s="17"/>
      <c r="CUO40" s="17"/>
      <c r="CUP40" s="17"/>
      <c r="CUQ40" s="17"/>
      <c r="CUR40" s="17"/>
      <c r="CUS40" s="17"/>
      <c r="CUT40" s="17"/>
      <c r="CUU40" s="17"/>
      <c r="CUV40" s="17"/>
      <c r="CUW40" s="17"/>
      <c r="CUX40" s="17"/>
      <c r="CUY40" s="17"/>
      <c r="CUZ40" s="17"/>
      <c r="CVA40" s="17"/>
      <c r="CVB40" s="17"/>
      <c r="CVC40" s="17"/>
      <c r="CVD40" s="17"/>
      <c r="CVE40" s="17"/>
      <c r="CVF40" s="17"/>
      <c r="CVG40" s="17"/>
      <c r="CVH40" s="17"/>
      <c r="CVI40" s="17"/>
      <c r="CVJ40" s="17"/>
      <c r="CVK40" s="17"/>
      <c r="CVL40" s="17"/>
      <c r="CVM40" s="17"/>
      <c r="CVN40" s="17"/>
      <c r="CVO40" s="17"/>
      <c r="CVP40" s="17"/>
      <c r="CVQ40" s="17"/>
      <c r="CVR40" s="17"/>
      <c r="CVS40" s="17"/>
      <c r="CVT40" s="17"/>
      <c r="CVU40" s="17"/>
      <c r="CVV40" s="17"/>
      <c r="CVW40" s="17"/>
      <c r="CVX40" s="17"/>
      <c r="CVY40" s="17"/>
      <c r="CVZ40" s="17"/>
      <c r="CWA40" s="17"/>
      <c r="CWB40" s="17"/>
      <c r="CWC40" s="17"/>
      <c r="CWD40" s="17"/>
      <c r="CWE40" s="17"/>
      <c r="CWF40" s="17"/>
      <c r="CWG40" s="17"/>
      <c r="CWH40" s="17"/>
      <c r="CWI40" s="17"/>
      <c r="CWJ40" s="17"/>
      <c r="CWK40" s="17"/>
      <c r="CWL40" s="17"/>
      <c r="CWM40" s="17"/>
      <c r="CWN40" s="17"/>
      <c r="CWO40" s="17"/>
      <c r="CWP40" s="17"/>
      <c r="CWQ40" s="17"/>
      <c r="CWR40" s="17"/>
      <c r="CWS40" s="17"/>
      <c r="CWT40" s="17"/>
      <c r="CWU40" s="17"/>
      <c r="CWV40" s="17"/>
      <c r="CWW40" s="17"/>
      <c r="CWX40" s="17"/>
      <c r="CWY40" s="17"/>
      <c r="CWZ40" s="17"/>
      <c r="CXA40" s="17"/>
      <c r="CXB40" s="17"/>
      <c r="CXC40" s="17"/>
      <c r="CXD40" s="17"/>
      <c r="CXE40" s="17"/>
      <c r="CXF40" s="17"/>
      <c r="CXG40" s="17"/>
      <c r="CXH40" s="17"/>
      <c r="CXI40" s="17"/>
      <c r="CXJ40" s="17"/>
      <c r="CXK40" s="17"/>
      <c r="CXL40" s="17"/>
      <c r="CXM40" s="17"/>
      <c r="CXN40" s="17"/>
      <c r="CXO40" s="17"/>
      <c r="CXP40" s="17"/>
      <c r="CXQ40" s="17"/>
      <c r="CXR40" s="17"/>
      <c r="CXS40" s="17"/>
      <c r="CXT40" s="17"/>
      <c r="CXU40" s="17"/>
      <c r="CXV40" s="17"/>
      <c r="CXW40" s="17"/>
      <c r="CXX40" s="17"/>
      <c r="CXY40" s="17"/>
      <c r="CXZ40" s="17"/>
      <c r="CYA40" s="17"/>
      <c r="CYB40" s="17"/>
      <c r="CYC40" s="17"/>
      <c r="CYD40" s="17"/>
      <c r="CYE40" s="17"/>
      <c r="CYF40" s="17"/>
      <c r="CYG40" s="17"/>
      <c r="CYH40" s="17"/>
      <c r="CYI40" s="17"/>
      <c r="CYJ40" s="17"/>
      <c r="CYK40" s="17"/>
      <c r="CYL40" s="17"/>
      <c r="CYM40" s="17"/>
      <c r="CYN40" s="17"/>
      <c r="CYO40" s="17"/>
      <c r="CYP40" s="17"/>
      <c r="CYQ40" s="17"/>
      <c r="CYR40" s="17"/>
      <c r="CYS40" s="17"/>
      <c r="CYT40" s="17"/>
      <c r="CYU40" s="17"/>
      <c r="CYV40" s="17"/>
      <c r="CYW40" s="17"/>
      <c r="CYX40" s="17"/>
      <c r="CYY40" s="17"/>
      <c r="CYZ40" s="17"/>
      <c r="CZA40" s="17"/>
      <c r="CZB40" s="17"/>
      <c r="CZC40" s="17"/>
      <c r="CZD40" s="17"/>
      <c r="CZE40" s="17"/>
      <c r="CZF40" s="17"/>
      <c r="CZG40" s="17"/>
      <c r="CZH40" s="17"/>
      <c r="CZI40" s="17"/>
      <c r="CZJ40" s="17"/>
      <c r="CZK40" s="17"/>
      <c r="CZL40" s="17"/>
      <c r="CZM40" s="17"/>
      <c r="CZN40" s="17"/>
      <c r="CZO40" s="17"/>
      <c r="CZP40" s="17"/>
      <c r="CZQ40" s="17"/>
      <c r="CZR40" s="17"/>
      <c r="CZS40" s="17"/>
      <c r="CZT40" s="17"/>
      <c r="CZU40" s="17"/>
      <c r="CZV40" s="17"/>
      <c r="CZW40" s="17"/>
      <c r="CZX40" s="17"/>
      <c r="CZY40" s="17"/>
      <c r="CZZ40" s="17"/>
      <c r="DAA40" s="17"/>
      <c r="DAB40" s="17"/>
      <c r="DAC40" s="17"/>
      <c r="DAD40" s="17"/>
    </row>
    <row r="41" spans="1:2734" s="7" customFormat="1" ht="14" customHeight="1" x14ac:dyDescent="0.3">
      <c r="A41" s="15"/>
      <c r="B41" s="2"/>
      <c r="D41" s="13"/>
      <c r="I41" s="13"/>
      <c r="J41" s="42" t="str">
        <f t="shared" si="3"/>
        <v/>
      </c>
      <c r="K41" s="34" t="str">
        <f t="shared" si="0"/>
        <v/>
      </c>
      <c r="L41" s="32"/>
      <c r="M41" s="14"/>
      <c r="N41" s="13"/>
      <c r="O41" s="35" t="str">
        <f t="shared" si="7"/>
        <v>N/A</v>
      </c>
      <c r="P41" s="36" t="str">
        <f>IF(ISBLANK(I41),"N/A",IF(ISBLANK(M41),WORKDAY(I41,19,Holidays!$B$2:$B$23),IF(ISBLANK(N41),"N/A",WORKDAY(N41,20-NETWORKDAYS(I41,M41,Holidays!$B$2:$B$23),Holidays!$B$2:$B$23))))</f>
        <v>N/A</v>
      </c>
      <c r="Q41" s="37" t="str">
        <f>IFERROR(IF(P41&gt;0,WORKDAY(P41,-10,Holidays!$B$2:$B$23),""),"N/A")</f>
        <v>N/A</v>
      </c>
      <c r="R41" s="37" t="str">
        <f>IFERROR(IF(P41&gt;0,WORKDAY(P41,-5,Holidays!$B$2:$B$23),""),"N/A")</f>
        <v>N/A</v>
      </c>
      <c r="S41" s="13"/>
      <c r="T41" s="39" t="str">
        <f>IF(ISBLANK(S41),"",IF(ISBLANK(M41),NETWORKDAYS(I41,S41,Holidays!$B$2:$B$23),SUM(NETWORKDAYS(I41,M41,Holidays!$B$2:$B$23),IF(ISBLANK(M41),NETWORKDAYS(N41,S41,Holidays!$B$2:$B$23),NETWORKDAYS(N41+1,S41,Holidays!$B$2:$B$23)))))</f>
        <v/>
      </c>
      <c r="U41" s="39" t="str">
        <f t="shared" si="8"/>
        <v/>
      </c>
      <c r="V41" s="38" t="str">
        <f ca="1">IF(P41="N/A","N/A",IF(ISBLANK(I41),"N/A",IF(ISBLANK(S41),NETWORKDAYS(TODAY(),P41,Holidays!$B$2:$B$23),"")))</f>
        <v>N/A</v>
      </c>
      <c r="W41" s="13"/>
      <c r="X41" s="40" t="str">
        <f t="shared" ca="1" si="9"/>
        <v/>
      </c>
      <c r="AB41" s="16"/>
      <c r="AC41" s="41" t="str">
        <f t="shared" si="5"/>
        <v/>
      </c>
      <c r="AD41" s="93"/>
      <c r="AE41" s="13"/>
      <c r="AF41" s="13"/>
      <c r="AG41" s="14"/>
      <c r="AH41" s="42" t="str">
        <f>IF(ISBLANK(AG41),"",NETWORKDAYS(AE41,AG41,Holidays!$B$2:$B$23))</f>
        <v/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  <c r="XB41" s="17"/>
      <c r="XC41" s="17"/>
      <c r="XD41" s="17"/>
      <c r="XE41" s="17"/>
      <c r="XF41" s="17"/>
      <c r="XG41" s="17"/>
      <c r="XH41" s="17"/>
      <c r="XI41" s="17"/>
      <c r="XJ41" s="17"/>
      <c r="XK41" s="17"/>
      <c r="XL41" s="17"/>
      <c r="XM41" s="17"/>
      <c r="XN41" s="17"/>
      <c r="XO41" s="17"/>
      <c r="XP41" s="17"/>
      <c r="XQ41" s="17"/>
      <c r="XR41" s="17"/>
      <c r="XS41" s="17"/>
      <c r="XT41" s="17"/>
      <c r="XU41" s="17"/>
      <c r="XV41" s="17"/>
      <c r="XW41" s="17"/>
      <c r="XX41" s="17"/>
      <c r="XY41" s="17"/>
      <c r="XZ41" s="17"/>
      <c r="YA41" s="17"/>
      <c r="YB41" s="17"/>
      <c r="YC41" s="17"/>
      <c r="YD41" s="17"/>
      <c r="YE41" s="17"/>
      <c r="YF41" s="17"/>
      <c r="YG41" s="17"/>
      <c r="YH41" s="17"/>
      <c r="YI41" s="17"/>
      <c r="YJ41" s="17"/>
      <c r="YK41" s="17"/>
      <c r="YL41" s="17"/>
      <c r="YM41" s="17"/>
      <c r="YN41" s="17"/>
      <c r="YO41" s="17"/>
      <c r="YP41" s="17"/>
      <c r="YQ41" s="17"/>
      <c r="YR41" s="17"/>
      <c r="YS41" s="17"/>
      <c r="YT41" s="17"/>
      <c r="YU41" s="17"/>
      <c r="YV41" s="17"/>
      <c r="YW41" s="17"/>
      <c r="YX41" s="17"/>
      <c r="YY41" s="17"/>
      <c r="YZ41" s="17"/>
      <c r="ZA41" s="17"/>
      <c r="ZB41" s="17"/>
      <c r="ZC41" s="17"/>
      <c r="ZD41" s="17"/>
      <c r="ZE41" s="17"/>
      <c r="ZF41" s="17"/>
      <c r="ZG41" s="17"/>
      <c r="ZH41" s="17"/>
      <c r="ZI41" s="17"/>
      <c r="ZJ41" s="17"/>
      <c r="ZK41" s="17"/>
      <c r="ZL41" s="17"/>
      <c r="ZM41" s="17"/>
      <c r="ZN41" s="17"/>
      <c r="ZO41" s="17"/>
      <c r="ZP41" s="17"/>
      <c r="ZQ41" s="17"/>
      <c r="ZR41" s="17"/>
      <c r="ZS41" s="17"/>
      <c r="ZT41" s="17"/>
      <c r="ZU41" s="17"/>
      <c r="ZV41" s="17"/>
      <c r="ZW41" s="17"/>
      <c r="ZX41" s="17"/>
      <c r="ZY41" s="17"/>
      <c r="ZZ41" s="17"/>
      <c r="AAA41" s="17"/>
      <c r="AAB41" s="17"/>
      <c r="AAC41" s="17"/>
      <c r="AAD41" s="17"/>
      <c r="AAE41" s="17"/>
      <c r="AAF41" s="17"/>
      <c r="AAG41" s="17"/>
      <c r="AAH41" s="17"/>
      <c r="AAI41" s="17"/>
      <c r="AAJ41" s="17"/>
      <c r="AAK41" s="17"/>
      <c r="AAL41" s="17"/>
      <c r="AAM41" s="17"/>
      <c r="AAN41" s="17"/>
      <c r="AAO41" s="17"/>
      <c r="AAP41" s="17"/>
      <c r="AAQ41" s="17"/>
      <c r="AAR41" s="17"/>
      <c r="AAS41" s="17"/>
      <c r="AAT41" s="17"/>
      <c r="AAU41" s="17"/>
      <c r="AAV41" s="17"/>
      <c r="AAW41" s="17"/>
      <c r="AAX41" s="17"/>
      <c r="AAY41" s="17"/>
      <c r="AAZ41" s="17"/>
      <c r="ABA41" s="17"/>
      <c r="ABB41" s="17"/>
      <c r="ABC41" s="17"/>
      <c r="ABD41" s="17"/>
      <c r="ABE41" s="17"/>
      <c r="ABF41" s="17"/>
      <c r="ABG41" s="17"/>
      <c r="ABH41" s="17"/>
      <c r="ABI41" s="17"/>
      <c r="ABJ41" s="17"/>
      <c r="ABK41" s="17"/>
      <c r="ABL41" s="17"/>
      <c r="ABM41" s="17"/>
      <c r="ABN41" s="17"/>
      <c r="ABO41" s="17"/>
      <c r="ABP41" s="17"/>
      <c r="ABQ41" s="17"/>
      <c r="ABR41" s="17"/>
      <c r="ABS41" s="17"/>
      <c r="ABT41" s="17"/>
      <c r="ABU41" s="17"/>
      <c r="ABV41" s="17"/>
      <c r="ABW41" s="17"/>
      <c r="ABX41" s="17"/>
      <c r="ABY41" s="17"/>
      <c r="ABZ41" s="17"/>
      <c r="ACA41" s="17"/>
      <c r="ACB41" s="17"/>
      <c r="ACC41" s="17"/>
      <c r="ACD41" s="17"/>
      <c r="ACE41" s="17"/>
      <c r="ACF41" s="17"/>
      <c r="ACG41" s="17"/>
      <c r="ACH41" s="17"/>
      <c r="ACI41" s="17"/>
      <c r="ACJ41" s="17"/>
      <c r="ACK41" s="17"/>
      <c r="ACL41" s="17"/>
      <c r="ACM41" s="17"/>
      <c r="ACN41" s="17"/>
      <c r="ACO41" s="17"/>
      <c r="ACP41" s="17"/>
      <c r="ACQ41" s="17"/>
      <c r="ACR41" s="17"/>
      <c r="ACS41" s="17"/>
      <c r="ACT41" s="17"/>
      <c r="ACU41" s="17"/>
      <c r="ACV41" s="17"/>
      <c r="ACW41" s="17"/>
      <c r="ACX41" s="17"/>
      <c r="ACY41" s="17"/>
      <c r="ACZ41" s="17"/>
      <c r="ADA41" s="17"/>
      <c r="ADB41" s="17"/>
      <c r="ADC41" s="17"/>
      <c r="ADD41" s="17"/>
      <c r="ADE41" s="17"/>
      <c r="ADF41" s="17"/>
      <c r="ADG41" s="17"/>
      <c r="ADH41" s="17"/>
      <c r="ADI41" s="17"/>
      <c r="ADJ41" s="17"/>
      <c r="ADK41" s="17"/>
      <c r="ADL41" s="17"/>
      <c r="ADM41" s="17"/>
      <c r="ADN41" s="17"/>
      <c r="ADO41" s="17"/>
      <c r="ADP41" s="17"/>
      <c r="ADQ41" s="17"/>
      <c r="ADR41" s="17"/>
      <c r="ADS41" s="17"/>
      <c r="ADT41" s="17"/>
      <c r="ADU41" s="17"/>
      <c r="ADV41" s="17"/>
      <c r="ADW41" s="17"/>
      <c r="ADX41" s="17"/>
      <c r="ADY41" s="17"/>
      <c r="ADZ41" s="17"/>
      <c r="AEA41" s="17"/>
      <c r="AEB41" s="17"/>
      <c r="AEC41" s="17"/>
      <c r="AED41" s="17"/>
      <c r="AEE41" s="17"/>
      <c r="AEF41" s="17"/>
      <c r="AEG41" s="17"/>
      <c r="AEH41" s="17"/>
      <c r="AEI41" s="17"/>
      <c r="AEJ41" s="17"/>
      <c r="AEK41" s="17"/>
      <c r="AEL41" s="17"/>
      <c r="AEM41" s="17"/>
      <c r="AEN41" s="17"/>
      <c r="AEO41" s="17"/>
      <c r="AEP41" s="17"/>
      <c r="AEQ41" s="17"/>
      <c r="AER41" s="17"/>
      <c r="AES41" s="17"/>
      <c r="AET41" s="17"/>
      <c r="AEU41" s="17"/>
      <c r="AEV41" s="17"/>
      <c r="AEW41" s="17"/>
      <c r="AEX41" s="17"/>
      <c r="AEY41" s="17"/>
      <c r="AEZ41" s="17"/>
      <c r="AFA41" s="17"/>
      <c r="AFB41" s="17"/>
      <c r="AFC41" s="17"/>
      <c r="AFD41" s="17"/>
      <c r="AFE41" s="17"/>
      <c r="AFF41" s="17"/>
      <c r="AFG41" s="17"/>
      <c r="AFH41" s="17"/>
      <c r="AFI41" s="17"/>
      <c r="AFJ41" s="17"/>
      <c r="AFK41" s="17"/>
      <c r="AFL41" s="17"/>
      <c r="AFM41" s="17"/>
      <c r="AFN41" s="17"/>
      <c r="AFO41" s="17"/>
      <c r="AFP41" s="17"/>
      <c r="AFQ41" s="17"/>
      <c r="AFR41" s="17"/>
      <c r="AFS41" s="17"/>
      <c r="AFT41" s="17"/>
      <c r="AFU41" s="17"/>
      <c r="AFV41" s="17"/>
      <c r="AFW41" s="17"/>
      <c r="AFX41" s="17"/>
      <c r="AFY41" s="17"/>
      <c r="AFZ41" s="17"/>
      <c r="AGA41" s="17"/>
      <c r="AGB41" s="17"/>
      <c r="AGC41" s="17"/>
      <c r="AGD41" s="17"/>
      <c r="AGE41" s="17"/>
      <c r="AGF41" s="17"/>
      <c r="AGG41" s="17"/>
      <c r="AGH41" s="17"/>
      <c r="AGI41" s="17"/>
      <c r="AGJ41" s="17"/>
      <c r="AGK41" s="17"/>
      <c r="AGL41" s="17"/>
      <c r="AGM41" s="17"/>
      <c r="AGN41" s="17"/>
      <c r="AGO41" s="17"/>
      <c r="AGP41" s="17"/>
      <c r="AGQ41" s="17"/>
      <c r="AGR41" s="17"/>
      <c r="AGS41" s="17"/>
      <c r="AGT41" s="17"/>
      <c r="AGU41" s="17"/>
      <c r="AGV41" s="17"/>
      <c r="AGW41" s="17"/>
      <c r="AGX41" s="17"/>
      <c r="AGY41" s="17"/>
      <c r="AGZ41" s="17"/>
      <c r="AHA41" s="17"/>
      <c r="AHB41" s="17"/>
      <c r="AHC41" s="17"/>
      <c r="AHD41" s="17"/>
      <c r="AHE41" s="17"/>
      <c r="AHF41" s="17"/>
      <c r="AHG41" s="17"/>
      <c r="AHH41" s="17"/>
      <c r="AHI41" s="17"/>
      <c r="AHJ41" s="17"/>
      <c r="AHK41" s="17"/>
      <c r="AHL41" s="17"/>
      <c r="AHM41" s="17"/>
      <c r="AHN41" s="17"/>
      <c r="AHO41" s="17"/>
      <c r="AHP41" s="17"/>
      <c r="AHQ41" s="17"/>
      <c r="AHR41" s="17"/>
      <c r="AHS41" s="17"/>
      <c r="AHT41" s="17"/>
      <c r="AHU41" s="17"/>
      <c r="AHV41" s="17"/>
      <c r="AHW41" s="17"/>
      <c r="AHX41" s="17"/>
      <c r="AHY41" s="17"/>
      <c r="AHZ41" s="17"/>
      <c r="AIA41" s="17"/>
      <c r="AIB41" s="17"/>
      <c r="AIC41" s="17"/>
      <c r="AID41" s="17"/>
      <c r="AIE41" s="17"/>
      <c r="AIF41" s="17"/>
      <c r="AIG41" s="17"/>
      <c r="AIH41" s="17"/>
      <c r="AII41" s="17"/>
      <c r="AIJ41" s="17"/>
      <c r="AIK41" s="17"/>
      <c r="AIL41" s="17"/>
      <c r="AIM41" s="17"/>
      <c r="AIN41" s="17"/>
      <c r="AIO41" s="17"/>
      <c r="AIP41" s="17"/>
      <c r="AIQ41" s="17"/>
      <c r="AIR41" s="17"/>
      <c r="AIS41" s="17"/>
      <c r="AIT41" s="17"/>
      <c r="AIU41" s="17"/>
      <c r="AIV41" s="17"/>
      <c r="AIW41" s="17"/>
      <c r="AIX41" s="17"/>
      <c r="AIY41" s="17"/>
      <c r="AIZ41" s="17"/>
      <c r="AJA41" s="17"/>
      <c r="AJB41" s="17"/>
      <c r="AJC41" s="17"/>
      <c r="AJD41" s="17"/>
      <c r="AJE41" s="17"/>
      <c r="AJF41" s="17"/>
      <c r="AJG41" s="17"/>
      <c r="AJH41" s="17"/>
      <c r="AJI41" s="17"/>
      <c r="AJJ41" s="17"/>
      <c r="AJK41" s="17"/>
      <c r="AJL41" s="17"/>
      <c r="AJM41" s="17"/>
      <c r="AJN41" s="17"/>
      <c r="AJO41" s="17"/>
      <c r="AJP41" s="17"/>
      <c r="AJQ41" s="17"/>
      <c r="AJR41" s="17"/>
      <c r="AJS41" s="17"/>
      <c r="AJT41" s="17"/>
      <c r="AJU41" s="17"/>
      <c r="AJV41" s="17"/>
      <c r="AJW41" s="17"/>
      <c r="AJX41" s="17"/>
      <c r="AJY41" s="17"/>
      <c r="AJZ41" s="17"/>
      <c r="AKA41" s="17"/>
      <c r="AKB41" s="17"/>
      <c r="AKC41" s="17"/>
      <c r="AKD41" s="17"/>
      <c r="AKE41" s="17"/>
      <c r="AKF41" s="17"/>
      <c r="AKG41" s="17"/>
      <c r="AKH41" s="17"/>
      <c r="AKI41" s="17"/>
      <c r="AKJ41" s="17"/>
      <c r="AKK41" s="17"/>
      <c r="AKL41" s="17"/>
      <c r="AKM41" s="17"/>
      <c r="AKN41" s="17"/>
      <c r="AKO41" s="17"/>
      <c r="AKP41" s="17"/>
      <c r="AKQ41" s="17"/>
      <c r="AKR41" s="17"/>
      <c r="AKS41" s="17"/>
      <c r="AKT41" s="17"/>
      <c r="AKU41" s="17"/>
      <c r="AKV41" s="17"/>
      <c r="AKW41" s="17"/>
      <c r="AKX41" s="17"/>
      <c r="AKY41" s="17"/>
      <c r="AKZ41" s="17"/>
      <c r="ALA41" s="17"/>
      <c r="ALB41" s="17"/>
      <c r="ALC41" s="17"/>
      <c r="ALD41" s="17"/>
      <c r="ALE41" s="17"/>
      <c r="ALF41" s="17"/>
      <c r="ALG41" s="17"/>
      <c r="ALH41" s="17"/>
      <c r="ALI41" s="17"/>
      <c r="ALJ41" s="17"/>
      <c r="ALK41" s="17"/>
      <c r="ALL41" s="17"/>
      <c r="ALM41" s="17"/>
      <c r="ALN41" s="17"/>
      <c r="ALO41" s="17"/>
      <c r="ALP41" s="17"/>
      <c r="ALQ41" s="17"/>
      <c r="ALR41" s="17"/>
      <c r="ALS41" s="17"/>
      <c r="ALT41" s="17"/>
      <c r="ALU41" s="17"/>
      <c r="ALV41" s="17"/>
      <c r="ALW41" s="17"/>
      <c r="ALX41" s="17"/>
      <c r="ALY41" s="17"/>
      <c r="ALZ41" s="17"/>
      <c r="AMA41" s="17"/>
      <c r="AMB41" s="17"/>
      <c r="AMC41" s="17"/>
      <c r="AMD41" s="17"/>
      <c r="AME41" s="17"/>
      <c r="AMF41" s="17"/>
      <c r="AMG41" s="17"/>
      <c r="AMH41" s="17"/>
      <c r="AMI41" s="17"/>
      <c r="AMJ41" s="17"/>
      <c r="AMK41" s="17"/>
      <c r="AML41" s="17"/>
      <c r="AMM41" s="17"/>
      <c r="AMN41" s="17"/>
      <c r="AMO41" s="17"/>
      <c r="AMP41" s="17"/>
      <c r="AMQ41" s="17"/>
      <c r="AMR41" s="17"/>
      <c r="AMS41" s="17"/>
      <c r="AMT41" s="17"/>
      <c r="AMU41" s="17"/>
      <c r="AMV41" s="17"/>
      <c r="AMW41" s="17"/>
      <c r="AMX41" s="17"/>
      <c r="AMY41" s="17"/>
      <c r="AMZ41" s="17"/>
      <c r="ANA41" s="17"/>
      <c r="ANB41" s="17"/>
      <c r="ANC41" s="17"/>
      <c r="AND41" s="17"/>
      <c r="ANE41" s="17"/>
      <c r="ANF41" s="17"/>
      <c r="ANG41" s="17"/>
      <c r="ANH41" s="17"/>
      <c r="ANI41" s="17"/>
      <c r="ANJ41" s="17"/>
      <c r="ANK41" s="17"/>
      <c r="ANL41" s="17"/>
      <c r="ANM41" s="17"/>
      <c r="ANN41" s="17"/>
      <c r="ANO41" s="17"/>
      <c r="ANP41" s="17"/>
      <c r="ANQ41" s="17"/>
      <c r="ANR41" s="17"/>
      <c r="ANS41" s="17"/>
      <c r="ANT41" s="17"/>
      <c r="ANU41" s="17"/>
      <c r="ANV41" s="17"/>
      <c r="ANW41" s="17"/>
      <c r="ANX41" s="17"/>
      <c r="ANY41" s="17"/>
      <c r="ANZ41" s="17"/>
      <c r="AOA41" s="17"/>
      <c r="AOB41" s="17"/>
      <c r="AOC41" s="17"/>
      <c r="AOD41" s="17"/>
      <c r="AOE41" s="17"/>
      <c r="AOF41" s="17"/>
      <c r="AOG41" s="17"/>
      <c r="AOH41" s="17"/>
      <c r="AOI41" s="17"/>
      <c r="AOJ41" s="17"/>
      <c r="AOK41" s="17"/>
      <c r="AOL41" s="17"/>
      <c r="AOM41" s="17"/>
      <c r="AON41" s="17"/>
      <c r="AOO41" s="17"/>
      <c r="AOP41" s="17"/>
      <c r="AOQ41" s="17"/>
      <c r="AOR41" s="17"/>
      <c r="AOS41" s="17"/>
      <c r="AOT41" s="17"/>
      <c r="AOU41" s="17"/>
      <c r="AOV41" s="17"/>
      <c r="AOW41" s="17"/>
      <c r="AOX41" s="17"/>
      <c r="AOY41" s="17"/>
      <c r="AOZ41" s="17"/>
      <c r="APA41" s="17"/>
      <c r="APB41" s="17"/>
      <c r="APC41" s="17"/>
      <c r="APD41" s="17"/>
      <c r="APE41" s="17"/>
      <c r="APF41" s="17"/>
      <c r="APG41" s="17"/>
      <c r="APH41" s="17"/>
      <c r="API41" s="17"/>
      <c r="APJ41" s="17"/>
      <c r="APK41" s="17"/>
      <c r="APL41" s="17"/>
      <c r="APM41" s="17"/>
      <c r="APN41" s="17"/>
      <c r="APO41" s="17"/>
      <c r="APP41" s="17"/>
      <c r="APQ41" s="17"/>
      <c r="APR41" s="17"/>
      <c r="APS41" s="17"/>
      <c r="APT41" s="17"/>
      <c r="APU41" s="17"/>
      <c r="APV41" s="17"/>
      <c r="APW41" s="17"/>
      <c r="APX41" s="17"/>
      <c r="APY41" s="17"/>
      <c r="APZ41" s="17"/>
      <c r="AQA41" s="17"/>
      <c r="AQB41" s="17"/>
      <c r="AQC41" s="17"/>
      <c r="AQD41" s="17"/>
      <c r="AQE41" s="17"/>
      <c r="AQF41" s="17"/>
      <c r="AQG41" s="17"/>
      <c r="AQH41" s="17"/>
      <c r="AQI41" s="17"/>
      <c r="AQJ41" s="17"/>
      <c r="AQK41" s="17"/>
      <c r="AQL41" s="17"/>
      <c r="AQM41" s="17"/>
      <c r="AQN41" s="17"/>
      <c r="AQO41" s="17"/>
      <c r="AQP41" s="17"/>
      <c r="AQQ41" s="17"/>
      <c r="AQR41" s="17"/>
      <c r="AQS41" s="17"/>
      <c r="AQT41" s="17"/>
      <c r="AQU41" s="17"/>
      <c r="AQV41" s="17"/>
      <c r="AQW41" s="17"/>
      <c r="AQX41" s="17"/>
      <c r="AQY41" s="17"/>
      <c r="AQZ41" s="17"/>
      <c r="ARA41" s="17"/>
      <c r="ARB41" s="17"/>
      <c r="ARC41" s="17"/>
      <c r="ARD41" s="17"/>
      <c r="ARE41" s="17"/>
      <c r="ARF41" s="17"/>
      <c r="ARG41" s="17"/>
      <c r="ARH41" s="17"/>
      <c r="ARI41" s="17"/>
      <c r="ARJ41" s="17"/>
      <c r="ARK41" s="17"/>
      <c r="ARL41" s="17"/>
      <c r="ARM41" s="17"/>
      <c r="ARN41" s="17"/>
      <c r="ARO41" s="17"/>
      <c r="ARP41" s="17"/>
      <c r="ARQ41" s="17"/>
      <c r="ARR41" s="17"/>
      <c r="ARS41" s="17"/>
      <c r="ART41" s="17"/>
      <c r="ARU41" s="17"/>
      <c r="ARV41" s="17"/>
      <c r="ARW41" s="17"/>
      <c r="ARX41" s="17"/>
      <c r="ARY41" s="17"/>
      <c r="ARZ41" s="17"/>
      <c r="ASA41" s="17"/>
      <c r="ASB41" s="17"/>
      <c r="ASC41" s="17"/>
      <c r="ASD41" s="17"/>
      <c r="ASE41" s="17"/>
      <c r="ASF41" s="17"/>
      <c r="ASG41" s="17"/>
      <c r="ASH41" s="17"/>
      <c r="ASI41" s="17"/>
      <c r="ASJ41" s="17"/>
      <c r="ASK41" s="17"/>
      <c r="ASL41" s="17"/>
      <c r="ASM41" s="17"/>
      <c r="ASN41" s="17"/>
      <c r="ASO41" s="17"/>
      <c r="ASP41" s="17"/>
      <c r="ASQ41" s="17"/>
      <c r="ASR41" s="17"/>
      <c r="ASS41" s="17"/>
      <c r="AST41" s="17"/>
      <c r="ASU41" s="17"/>
      <c r="ASV41" s="17"/>
      <c r="ASW41" s="17"/>
      <c r="ASX41" s="17"/>
      <c r="ASY41" s="17"/>
      <c r="ASZ41" s="17"/>
      <c r="ATA41" s="17"/>
      <c r="ATB41" s="17"/>
      <c r="ATC41" s="17"/>
      <c r="ATD41" s="17"/>
      <c r="ATE41" s="17"/>
      <c r="ATF41" s="17"/>
      <c r="ATG41" s="17"/>
      <c r="ATH41" s="17"/>
      <c r="ATI41" s="17"/>
      <c r="ATJ41" s="17"/>
      <c r="ATK41" s="17"/>
      <c r="ATL41" s="17"/>
      <c r="ATM41" s="17"/>
      <c r="ATN41" s="17"/>
      <c r="ATO41" s="17"/>
      <c r="ATP41" s="17"/>
      <c r="ATQ41" s="17"/>
      <c r="ATR41" s="17"/>
      <c r="ATS41" s="17"/>
      <c r="ATT41" s="17"/>
      <c r="ATU41" s="17"/>
      <c r="ATV41" s="17"/>
      <c r="ATW41" s="17"/>
      <c r="ATX41" s="17"/>
      <c r="ATY41" s="17"/>
      <c r="ATZ41" s="17"/>
      <c r="AUA41" s="17"/>
      <c r="AUB41" s="17"/>
      <c r="AUC41" s="17"/>
      <c r="AUD41" s="17"/>
      <c r="AUE41" s="17"/>
      <c r="AUF41" s="17"/>
      <c r="AUG41" s="17"/>
      <c r="AUH41" s="17"/>
      <c r="AUI41" s="17"/>
      <c r="AUJ41" s="17"/>
      <c r="AUK41" s="17"/>
      <c r="AUL41" s="17"/>
      <c r="AUM41" s="17"/>
      <c r="AUN41" s="17"/>
      <c r="AUO41" s="17"/>
      <c r="AUP41" s="17"/>
      <c r="AUQ41" s="17"/>
      <c r="AUR41" s="17"/>
      <c r="AUS41" s="17"/>
      <c r="AUT41" s="17"/>
      <c r="AUU41" s="17"/>
      <c r="AUV41" s="17"/>
      <c r="AUW41" s="17"/>
      <c r="AUX41" s="17"/>
      <c r="AUY41" s="17"/>
      <c r="AUZ41" s="17"/>
      <c r="AVA41" s="17"/>
      <c r="AVB41" s="17"/>
      <c r="AVC41" s="17"/>
      <c r="AVD41" s="17"/>
      <c r="AVE41" s="17"/>
      <c r="AVF41" s="17"/>
      <c r="AVG41" s="17"/>
      <c r="AVH41" s="17"/>
      <c r="AVI41" s="17"/>
      <c r="AVJ41" s="17"/>
      <c r="AVK41" s="17"/>
      <c r="AVL41" s="17"/>
      <c r="AVM41" s="17"/>
      <c r="AVN41" s="17"/>
      <c r="AVO41" s="17"/>
      <c r="AVP41" s="17"/>
      <c r="AVQ41" s="17"/>
      <c r="AVR41" s="17"/>
      <c r="AVS41" s="17"/>
      <c r="AVT41" s="17"/>
      <c r="AVU41" s="17"/>
      <c r="AVV41" s="17"/>
      <c r="AVW41" s="17"/>
      <c r="AVX41" s="17"/>
      <c r="AVY41" s="17"/>
      <c r="AVZ41" s="17"/>
      <c r="AWA41" s="17"/>
      <c r="AWB41" s="17"/>
      <c r="AWC41" s="17"/>
      <c r="AWD41" s="17"/>
      <c r="AWE41" s="17"/>
      <c r="AWF41" s="17"/>
      <c r="AWG41" s="17"/>
      <c r="AWH41" s="17"/>
      <c r="AWI41" s="17"/>
      <c r="AWJ41" s="17"/>
      <c r="AWK41" s="17"/>
      <c r="AWL41" s="17"/>
      <c r="AWM41" s="17"/>
      <c r="AWN41" s="17"/>
      <c r="AWO41" s="17"/>
      <c r="AWP41" s="17"/>
      <c r="AWQ41" s="17"/>
      <c r="AWR41" s="17"/>
      <c r="AWS41" s="17"/>
      <c r="AWT41" s="17"/>
      <c r="AWU41" s="17"/>
      <c r="AWV41" s="17"/>
      <c r="AWW41" s="17"/>
      <c r="AWX41" s="17"/>
      <c r="AWY41" s="17"/>
      <c r="AWZ41" s="17"/>
      <c r="AXA41" s="17"/>
      <c r="AXB41" s="17"/>
      <c r="AXC41" s="17"/>
      <c r="AXD41" s="17"/>
      <c r="AXE41" s="17"/>
      <c r="AXF41" s="17"/>
      <c r="AXG41" s="17"/>
      <c r="AXH41" s="17"/>
      <c r="AXI41" s="17"/>
      <c r="AXJ41" s="17"/>
      <c r="AXK41" s="17"/>
      <c r="AXL41" s="17"/>
      <c r="AXM41" s="17"/>
      <c r="AXN41" s="17"/>
      <c r="AXO41" s="17"/>
      <c r="AXP41" s="17"/>
      <c r="AXQ41" s="17"/>
      <c r="AXR41" s="17"/>
      <c r="AXS41" s="17"/>
      <c r="AXT41" s="17"/>
      <c r="AXU41" s="17"/>
      <c r="AXV41" s="17"/>
      <c r="AXW41" s="17"/>
      <c r="AXX41" s="17"/>
      <c r="AXY41" s="17"/>
      <c r="AXZ41" s="17"/>
      <c r="AYA41" s="17"/>
      <c r="AYB41" s="17"/>
      <c r="AYC41" s="17"/>
      <c r="AYD41" s="17"/>
      <c r="AYE41" s="17"/>
      <c r="AYF41" s="17"/>
      <c r="AYG41" s="17"/>
      <c r="AYH41" s="17"/>
      <c r="AYI41" s="17"/>
      <c r="AYJ41" s="17"/>
      <c r="AYK41" s="17"/>
      <c r="AYL41" s="17"/>
      <c r="AYM41" s="17"/>
      <c r="AYN41" s="17"/>
      <c r="AYO41" s="17"/>
      <c r="AYP41" s="17"/>
      <c r="AYQ41" s="17"/>
      <c r="AYR41" s="17"/>
      <c r="AYS41" s="17"/>
      <c r="AYT41" s="17"/>
      <c r="AYU41" s="17"/>
      <c r="AYV41" s="17"/>
      <c r="AYW41" s="17"/>
      <c r="AYX41" s="17"/>
      <c r="AYY41" s="17"/>
      <c r="AYZ41" s="17"/>
      <c r="AZA41" s="17"/>
      <c r="AZB41" s="17"/>
      <c r="AZC41" s="17"/>
      <c r="AZD41" s="17"/>
      <c r="AZE41" s="17"/>
      <c r="AZF41" s="17"/>
      <c r="AZG41" s="17"/>
      <c r="AZH41" s="17"/>
      <c r="AZI41" s="17"/>
      <c r="AZJ41" s="17"/>
      <c r="AZK41" s="17"/>
      <c r="AZL41" s="17"/>
      <c r="AZM41" s="17"/>
      <c r="AZN41" s="17"/>
      <c r="AZO41" s="17"/>
      <c r="AZP41" s="17"/>
      <c r="AZQ41" s="17"/>
      <c r="AZR41" s="17"/>
      <c r="AZS41" s="17"/>
      <c r="AZT41" s="17"/>
      <c r="AZU41" s="17"/>
      <c r="AZV41" s="17"/>
      <c r="AZW41" s="17"/>
      <c r="AZX41" s="17"/>
      <c r="AZY41" s="17"/>
      <c r="AZZ41" s="17"/>
      <c r="BAA41" s="17"/>
      <c r="BAB41" s="17"/>
      <c r="BAC41" s="17"/>
      <c r="BAD41" s="17"/>
      <c r="BAE41" s="17"/>
      <c r="BAF41" s="17"/>
      <c r="BAG41" s="17"/>
      <c r="BAH41" s="17"/>
      <c r="BAI41" s="17"/>
      <c r="BAJ41" s="17"/>
      <c r="BAK41" s="17"/>
      <c r="BAL41" s="17"/>
      <c r="BAM41" s="17"/>
      <c r="BAN41" s="17"/>
      <c r="BAO41" s="17"/>
      <c r="BAP41" s="17"/>
      <c r="BAQ41" s="17"/>
      <c r="BAR41" s="17"/>
      <c r="BAS41" s="17"/>
      <c r="BAT41" s="17"/>
      <c r="BAU41" s="17"/>
      <c r="BAV41" s="17"/>
      <c r="BAW41" s="17"/>
      <c r="BAX41" s="17"/>
      <c r="BAY41" s="17"/>
      <c r="BAZ41" s="17"/>
      <c r="BBA41" s="17"/>
      <c r="BBB41" s="17"/>
      <c r="BBC41" s="17"/>
      <c r="BBD41" s="17"/>
      <c r="BBE41" s="17"/>
      <c r="BBF41" s="17"/>
      <c r="BBG41" s="17"/>
      <c r="BBH41" s="17"/>
      <c r="BBI41" s="17"/>
      <c r="BBJ41" s="17"/>
      <c r="BBK41" s="17"/>
      <c r="BBL41" s="17"/>
      <c r="BBM41" s="17"/>
      <c r="BBN41" s="17"/>
      <c r="BBO41" s="17"/>
      <c r="BBP41" s="17"/>
      <c r="BBQ41" s="17"/>
      <c r="BBR41" s="17"/>
      <c r="BBS41" s="17"/>
      <c r="BBT41" s="17"/>
      <c r="BBU41" s="17"/>
      <c r="BBV41" s="17"/>
      <c r="BBW41" s="17"/>
      <c r="BBX41" s="17"/>
      <c r="BBY41" s="17"/>
      <c r="BBZ41" s="17"/>
      <c r="BCA41" s="17"/>
      <c r="BCB41" s="17"/>
      <c r="BCC41" s="17"/>
      <c r="BCD41" s="17"/>
      <c r="BCE41" s="17"/>
      <c r="BCF41" s="17"/>
      <c r="BCG41" s="17"/>
      <c r="BCH41" s="17"/>
      <c r="BCI41" s="17"/>
      <c r="BCJ41" s="17"/>
      <c r="BCK41" s="17"/>
      <c r="BCL41" s="17"/>
      <c r="BCM41" s="17"/>
      <c r="BCN41" s="17"/>
      <c r="BCO41" s="17"/>
      <c r="BCP41" s="17"/>
      <c r="BCQ41" s="17"/>
      <c r="BCR41" s="17"/>
      <c r="BCS41" s="17"/>
      <c r="BCT41" s="17"/>
      <c r="BCU41" s="17"/>
      <c r="BCV41" s="17"/>
      <c r="BCW41" s="17"/>
      <c r="BCX41" s="17"/>
      <c r="BCY41" s="17"/>
      <c r="BCZ41" s="17"/>
      <c r="BDA41" s="17"/>
      <c r="BDB41" s="17"/>
      <c r="BDC41" s="17"/>
      <c r="BDD41" s="17"/>
      <c r="BDE41" s="17"/>
      <c r="BDF41" s="17"/>
      <c r="BDG41" s="17"/>
      <c r="BDH41" s="17"/>
      <c r="BDI41" s="17"/>
      <c r="BDJ41" s="17"/>
      <c r="BDK41" s="17"/>
      <c r="BDL41" s="17"/>
      <c r="BDM41" s="17"/>
      <c r="BDN41" s="17"/>
      <c r="BDO41" s="17"/>
      <c r="BDP41" s="17"/>
      <c r="BDQ41" s="17"/>
      <c r="BDR41" s="17"/>
      <c r="BDS41" s="17"/>
      <c r="BDT41" s="17"/>
      <c r="BDU41" s="17"/>
      <c r="BDV41" s="17"/>
      <c r="BDW41" s="17"/>
      <c r="BDX41" s="17"/>
      <c r="BDY41" s="17"/>
      <c r="BDZ41" s="17"/>
      <c r="BEA41" s="17"/>
      <c r="BEB41" s="17"/>
      <c r="BEC41" s="17"/>
      <c r="BED41" s="17"/>
      <c r="BEE41" s="17"/>
      <c r="BEF41" s="17"/>
      <c r="BEG41" s="17"/>
      <c r="BEH41" s="17"/>
      <c r="BEI41" s="17"/>
      <c r="BEJ41" s="17"/>
      <c r="BEK41" s="17"/>
      <c r="BEL41" s="17"/>
      <c r="BEM41" s="17"/>
      <c r="BEN41" s="17"/>
      <c r="BEO41" s="17"/>
      <c r="BEP41" s="17"/>
      <c r="BEQ41" s="17"/>
      <c r="BER41" s="17"/>
      <c r="BES41" s="17"/>
      <c r="BET41" s="17"/>
      <c r="BEU41" s="17"/>
      <c r="BEV41" s="17"/>
      <c r="BEW41" s="17"/>
      <c r="BEX41" s="17"/>
      <c r="BEY41" s="17"/>
      <c r="BEZ41" s="17"/>
      <c r="BFA41" s="17"/>
      <c r="BFB41" s="17"/>
      <c r="BFC41" s="17"/>
      <c r="BFD41" s="17"/>
      <c r="BFE41" s="17"/>
      <c r="BFF41" s="17"/>
      <c r="BFG41" s="17"/>
      <c r="BFH41" s="17"/>
      <c r="BFI41" s="17"/>
      <c r="BFJ41" s="17"/>
      <c r="BFK41" s="17"/>
      <c r="BFL41" s="17"/>
      <c r="BFM41" s="17"/>
      <c r="BFN41" s="17"/>
      <c r="BFO41" s="17"/>
      <c r="BFP41" s="17"/>
      <c r="BFQ41" s="17"/>
      <c r="BFR41" s="17"/>
      <c r="BFS41" s="17"/>
      <c r="BFT41" s="17"/>
      <c r="BFU41" s="17"/>
      <c r="BFV41" s="17"/>
      <c r="BFW41" s="17"/>
      <c r="BFX41" s="17"/>
      <c r="BFY41" s="17"/>
      <c r="BFZ41" s="17"/>
      <c r="BGA41" s="17"/>
      <c r="BGB41" s="17"/>
      <c r="BGC41" s="17"/>
      <c r="BGD41" s="17"/>
      <c r="BGE41" s="17"/>
      <c r="BGF41" s="17"/>
      <c r="BGG41" s="17"/>
      <c r="BGH41" s="17"/>
      <c r="BGI41" s="17"/>
      <c r="BGJ41" s="17"/>
      <c r="BGK41" s="17"/>
      <c r="BGL41" s="17"/>
      <c r="BGM41" s="17"/>
      <c r="BGN41" s="17"/>
      <c r="BGO41" s="17"/>
      <c r="BGP41" s="17"/>
      <c r="BGQ41" s="17"/>
      <c r="BGR41" s="17"/>
      <c r="BGS41" s="17"/>
      <c r="BGT41" s="17"/>
      <c r="BGU41" s="17"/>
      <c r="BGV41" s="17"/>
      <c r="BGW41" s="17"/>
      <c r="BGX41" s="17"/>
      <c r="BGY41" s="17"/>
      <c r="BGZ41" s="17"/>
      <c r="BHA41" s="17"/>
      <c r="BHB41" s="17"/>
      <c r="BHC41" s="17"/>
      <c r="BHD41" s="17"/>
      <c r="BHE41" s="17"/>
      <c r="BHF41" s="17"/>
      <c r="BHG41" s="17"/>
      <c r="BHH41" s="17"/>
      <c r="BHI41" s="17"/>
      <c r="BHJ41" s="17"/>
      <c r="BHK41" s="17"/>
      <c r="BHL41" s="17"/>
      <c r="BHM41" s="17"/>
      <c r="BHN41" s="17"/>
      <c r="BHO41" s="17"/>
      <c r="BHP41" s="17"/>
      <c r="BHQ41" s="17"/>
      <c r="BHR41" s="17"/>
      <c r="BHS41" s="17"/>
      <c r="BHT41" s="17"/>
      <c r="BHU41" s="17"/>
      <c r="BHV41" s="17"/>
      <c r="BHW41" s="17"/>
      <c r="BHX41" s="17"/>
      <c r="BHY41" s="17"/>
      <c r="BHZ41" s="17"/>
      <c r="BIA41" s="17"/>
      <c r="BIB41" s="17"/>
      <c r="BIC41" s="17"/>
      <c r="BID41" s="17"/>
      <c r="BIE41" s="17"/>
      <c r="BIF41" s="17"/>
      <c r="BIG41" s="17"/>
      <c r="BIH41" s="17"/>
      <c r="BII41" s="17"/>
      <c r="BIJ41" s="17"/>
      <c r="BIK41" s="17"/>
      <c r="BIL41" s="17"/>
      <c r="BIM41" s="17"/>
      <c r="BIN41" s="17"/>
      <c r="BIO41" s="17"/>
      <c r="BIP41" s="17"/>
      <c r="BIQ41" s="17"/>
      <c r="BIR41" s="17"/>
      <c r="BIS41" s="17"/>
      <c r="BIT41" s="17"/>
      <c r="BIU41" s="17"/>
      <c r="BIV41" s="17"/>
      <c r="BIW41" s="17"/>
      <c r="BIX41" s="17"/>
      <c r="BIY41" s="17"/>
      <c r="BIZ41" s="17"/>
      <c r="BJA41" s="17"/>
      <c r="BJB41" s="17"/>
      <c r="BJC41" s="17"/>
      <c r="BJD41" s="17"/>
      <c r="BJE41" s="17"/>
      <c r="BJF41" s="17"/>
      <c r="BJG41" s="17"/>
      <c r="BJH41" s="17"/>
      <c r="BJI41" s="17"/>
      <c r="BJJ41" s="17"/>
      <c r="BJK41" s="17"/>
      <c r="BJL41" s="17"/>
      <c r="BJM41" s="17"/>
      <c r="BJN41" s="17"/>
      <c r="BJO41" s="17"/>
      <c r="BJP41" s="17"/>
      <c r="BJQ41" s="17"/>
      <c r="BJR41" s="17"/>
      <c r="BJS41" s="17"/>
      <c r="BJT41" s="17"/>
      <c r="BJU41" s="17"/>
      <c r="BJV41" s="17"/>
      <c r="BJW41" s="17"/>
      <c r="BJX41" s="17"/>
      <c r="BJY41" s="17"/>
      <c r="BJZ41" s="17"/>
      <c r="BKA41" s="17"/>
      <c r="BKB41" s="17"/>
      <c r="BKC41" s="17"/>
      <c r="BKD41" s="17"/>
      <c r="BKE41" s="17"/>
      <c r="BKF41" s="17"/>
      <c r="BKG41" s="17"/>
      <c r="BKH41" s="17"/>
      <c r="BKI41" s="17"/>
      <c r="BKJ41" s="17"/>
      <c r="BKK41" s="17"/>
      <c r="BKL41" s="17"/>
      <c r="BKM41" s="17"/>
      <c r="BKN41" s="17"/>
      <c r="BKO41" s="17"/>
      <c r="BKP41" s="17"/>
      <c r="BKQ41" s="17"/>
      <c r="BKR41" s="17"/>
      <c r="BKS41" s="17"/>
      <c r="BKT41" s="17"/>
      <c r="BKU41" s="17"/>
      <c r="BKV41" s="17"/>
      <c r="BKW41" s="17"/>
      <c r="BKX41" s="17"/>
      <c r="BKY41" s="17"/>
      <c r="BKZ41" s="17"/>
      <c r="BLA41" s="17"/>
      <c r="BLB41" s="17"/>
      <c r="BLC41" s="17"/>
      <c r="BLD41" s="17"/>
      <c r="BLE41" s="17"/>
      <c r="BLF41" s="17"/>
      <c r="BLG41" s="17"/>
      <c r="BLH41" s="17"/>
      <c r="BLI41" s="17"/>
      <c r="BLJ41" s="17"/>
      <c r="BLK41" s="17"/>
      <c r="BLL41" s="17"/>
      <c r="BLM41" s="17"/>
      <c r="BLN41" s="17"/>
      <c r="BLO41" s="17"/>
      <c r="BLP41" s="17"/>
      <c r="BLQ41" s="17"/>
      <c r="BLR41" s="17"/>
      <c r="BLS41" s="17"/>
      <c r="BLT41" s="17"/>
      <c r="BLU41" s="17"/>
      <c r="BLV41" s="17"/>
      <c r="BLW41" s="17"/>
      <c r="BLX41" s="17"/>
      <c r="BLY41" s="17"/>
      <c r="BLZ41" s="17"/>
      <c r="BMA41" s="17"/>
      <c r="BMB41" s="17"/>
      <c r="BMC41" s="17"/>
      <c r="BMD41" s="17"/>
      <c r="BME41" s="17"/>
      <c r="BMF41" s="17"/>
      <c r="BMG41" s="17"/>
      <c r="BMH41" s="17"/>
      <c r="BMI41" s="17"/>
      <c r="BMJ41" s="17"/>
      <c r="BMK41" s="17"/>
      <c r="BML41" s="17"/>
      <c r="BMM41" s="17"/>
      <c r="BMN41" s="17"/>
      <c r="BMO41" s="17"/>
      <c r="BMP41" s="17"/>
      <c r="BMQ41" s="17"/>
      <c r="BMR41" s="17"/>
      <c r="BMS41" s="17"/>
      <c r="BMT41" s="17"/>
      <c r="BMU41" s="17"/>
      <c r="BMV41" s="17"/>
      <c r="BMW41" s="17"/>
      <c r="BMX41" s="17"/>
      <c r="BMY41" s="17"/>
      <c r="BMZ41" s="17"/>
      <c r="BNA41" s="17"/>
      <c r="BNB41" s="17"/>
      <c r="BNC41" s="17"/>
      <c r="BND41" s="17"/>
      <c r="BNE41" s="17"/>
      <c r="BNF41" s="17"/>
      <c r="BNG41" s="17"/>
      <c r="BNH41" s="17"/>
      <c r="BNI41" s="17"/>
      <c r="BNJ41" s="17"/>
      <c r="BNK41" s="17"/>
      <c r="BNL41" s="17"/>
      <c r="BNM41" s="17"/>
      <c r="BNN41" s="17"/>
      <c r="BNO41" s="17"/>
      <c r="BNP41" s="17"/>
      <c r="BNQ41" s="17"/>
      <c r="BNR41" s="17"/>
      <c r="BNS41" s="17"/>
      <c r="BNT41" s="17"/>
      <c r="BNU41" s="17"/>
      <c r="BNV41" s="17"/>
      <c r="BNW41" s="17"/>
      <c r="BNX41" s="17"/>
      <c r="BNY41" s="17"/>
      <c r="BNZ41" s="17"/>
      <c r="BOA41" s="17"/>
      <c r="BOB41" s="17"/>
      <c r="BOC41" s="17"/>
      <c r="BOD41" s="17"/>
      <c r="BOE41" s="17"/>
      <c r="BOF41" s="17"/>
      <c r="BOG41" s="17"/>
      <c r="BOH41" s="17"/>
      <c r="BOI41" s="17"/>
      <c r="BOJ41" s="17"/>
      <c r="BOK41" s="17"/>
      <c r="BOL41" s="17"/>
      <c r="BOM41" s="17"/>
      <c r="BON41" s="17"/>
      <c r="BOO41" s="17"/>
      <c r="BOP41" s="17"/>
      <c r="BOQ41" s="17"/>
      <c r="BOR41" s="17"/>
      <c r="BOS41" s="17"/>
      <c r="BOT41" s="17"/>
      <c r="BOU41" s="17"/>
      <c r="BOV41" s="17"/>
      <c r="BOW41" s="17"/>
      <c r="BOX41" s="17"/>
      <c r="BOY41" s="17"/>
      <c r="BOZ41" s="17"/>
      <c r="BPA41" s="17"/>
      <c r="BPB41" s="17"/>
      <c r="BPC41" s="17"/>
      <c r="BPD41" s="17"/>
      <c r="BPE41" s="17"/>
      <c r="BPF41" s="17"/>
      <c r="BPG41" s="17"/>
      <c r="BPH41" s="17"/>
      <c r="BPI41" s="17"/>
      <c r="BPJ41" s="17"/>
      <c r="BPK41" s="17"/>
      <c r="BPL41" s="17"/>
      <c r="BPM41" s="17"/>
      <c r="BPN41" s="17"/>
      <c r="BPO41" s="17"/>
      <c r="BPP41" s="17"/>
      <c r="BPQ41" s="17"/>
      <c r="BPR41" s="17"/>
      <c r="BPS41" s="17"/>
      <c r="BPT41" s="17"/>
      <c r="BPU41" s="17"/>
      <c r="BPV41" s="17"/>
      <c r="BPW41" s="17"/>
      <c r="BPX41" s="17"/>
      <c r="BPY41" s="17"/>
      <c r="BPZ41" s="17"/>
      <c r="BQA41" s="17"/>
      <c r="BQB41" s="17"/>
      <c r="BQC41" s="17"/>
      <c r="BQD41" s="17"/>
      <c r="BQE41" s="17"/>
      <c r="BQF41" s="17"/>
      <c r="BQG41" s="17"/>
      <c r="BQH41" s="17"/>
      <c r="BQI41" s="17"/>
      <c r="BQJ41" s="17"/>
      <c r="BQK41" s="17"/>
      <c r="BQL41" s="17"/>
      <c r="BQM41" s="17"/>
      <c r="BQN41" s="17"/>
      <c r="BQO41" s="17"/>
      <c r="BQP41" s="17"/>
      <c r="BQQ41" s="17"/>
      <c r="BQR41" s="17"/>
      <c r="BQS41" s="17"/>
      <c r="BQT41" s="17"/>
      <c r="BQU41" s="17"/>
      <c r="BQV41" s="17"/>
      <c r="BQW41" s="17"/>
      <c r="BQX41" s="17"/>
      <c r="BQY41" s="17"/>
      <c r="BQZ41" s="17"/>
      <c r="BRA41" s="17"/>
      <c r="BRB41" s="17"/>
      <c r="BRC41" s="17"/>
      <c r="BRD41" s="17"/>
      <c r="BRE41" s="17"/>
      <c r="BRF41" s="17"/>
      <c r="BRG41" s="17"/>
      <c r="BRH41" s="17"/>
      <c r="BRI41" s="17"/>
      <c r="BRJ41" s="17"/>
      <c r="BRK41" s="17"/>
      <c r="BRL41" s="17"/>
      <c r="BRM41" s="17"/>
      <c r="BRN41" s="17"/>
      <c r="BRO41" s="17"/>
      <c r="BRP41" s="17"/>
      <c r="BRQ41" s="17"/>
      <c r="BRR41" s="17"/>
      <c r="BRS41" s="17"/>
      <c r="BRT41" s="17"/>
      <c r="BRU41" s="17"/>
      <c r="BRV41" s="17"/>
      <c r="BRW41" s="17"/>
      <c r="BRX41" s="17"/>
      <c r="BRY41" s="17"/>
      <c r="BRZ41" s="17"/>
      <c r="BSA41" s="17"/>
      <c r="BSB41" s="17"/>
      <c r="BSC41" s="17"/>
      <c r="BSD41" s="17"/>
      <c r="BSE41" s="17"/>
      <c r="BSF41" s="17"/>
      <c r="BSG41" s="17"/>
      <c r="BSH41" s="17"/>
      <c r="BSI41" s="17"/>
      <c r="BSJ41" s="17"/>
      <c r="BSK41" s="17"/>
      <c r="BSL41" s="17"/>
      <c r="BSM41" s="17"/>
      <c r="BSN41" s="17"/>
      <c r="BSO41" s="17"/>
      <c r="BSP41" s="17"/>
      <c r="BSQ41" s="17"/>
      <c r="BSR41" s="17"/>
      <c r="BSS41" s="17"/>
      <c r="BST41" s="17"/>
      <c r="BSU41" s="17"/>
      <c r="BSV41" s="17"/>
      <c r="BSW41" s="17"/>
      <c r="BSX41" s="17"/>
      <c r="BSY41" s="17"/>
      <c r="BSZ41" s="17"/>
      <c r="BTA41" s="17"/>
      <c r="BTB41" s="17"/>
      <c r="BTC41" s="17"/>
      <c r="BTD41" s="17"/>
      <c r="BTE41" s="17"/>
      <c r="BTF41" s="17"/>
      <c r="BTG41" s="17"/>
      <c r="BTH41" s="17"/>
      <c r="BTI41" s="17"/>
      <c r="BTJ41" s="17"/>
      <c r="BTK41" s="17"/>
      <c r="BTL41" s="17"/>
      <c r="BTM41" s="17"/>
      <c r="BTN41" s="17"/>
      <c r="BTO41" s="17"/>
      <c r="BTP41" s="17"/>
      <c r="BTQ41" s="17"/>
      <c r="BTR41" s="17"/>
      <c r="BTS41" s="17"/>
      <c r="BTT41" s="17"/>
      <c r="BTU41" s="17"/>
      <c r="BTV41" s="17"/>
      <c r="BTW41" s="17"/>
      <c r="BTX41" s="17"/>
      <c r="BTY41" s="17"/>
      <c r="BTZ41" s="17"/>
      <c r="BUA41" s="17"/>
      <c r="BUB41" s="17"/>
      <c r="BUC41" s="17"/>
      <c r="BUD41" s="17"/>
      <c r="BUE41" s="17"/>
      <c r="BUF41" s="17"/>
      <c r="BUG41" s="17"/>
      <c r="BUH41" s="17"/>
      <c r="BUI41" s="17"/>
      <c r="BUJ41" s="17"/>
      <c r="BUK41" s="17"/>
      <c r="BUL41" s="17"/>
      <c r="BUM41" s="17"/>
      <c r="BUN41" s="17"/>
      <c r="BUO41" s="17"/>
      <c r="BUP41" s="17"/>
      <c r="BUQ41" s="17"/>
      <c r="BUR41" s="17"/>
      <c r="BUS41" s="17"/>
      <c r="BUT41" s="17"/>
      <c r="BUU41" s="17"/>
      <c r="BUV41" s="17"/>
      <c r="BUW41" s="17"/>
      <c r="BUX41" s="17"/>
      <c r="BUY41" s="17"/>
      <c r="BUZ41" s="17"/>
      <c r="BVA41" s="17"/>
      <c r="BVB41" s="17"/>
      <c r="BVC41" s="17"/>
      <c r="BVD41" s="17"/>
      <c r="BVE41" s="17"/>
      <c r="BVF41" s="17"/>
      <c r="BVG41" s="17"/>
      <c r="BVH41" s="17"/>
      <c r="BVI41" s="17"/>
      <c r="BVJ41" s="17"/>
      <c r="BVK41" s="17"/>
      <c r="BVL41" s="17"/>
      <c r="BVM41" s="17"/>
      <c r="BVN41" s="17"/>
      <c r="BVO41" s="17"/>
      <c r="BVP41" s="17"/>
      <c r="BVQ41" s="17"/>
      <c r="BVR41" s="17"/>
      <c r="BVS41" s="17"/>
      <c r="BVT41" s="17"/>
      <c r="BVU41" s="17"/>
      <c r="BVV41" s="17"/>
      <c r="BVW41" s="17"/>
      <c r="BVX41" s="17"/>
      <c r="BVY41" s="17"/>
      <c r="BVZ41" s="17"/>
      <c r="BWA41" s="17"/>
      <c r="BWB41" s="17"/>
      <c r="BWC41" s="17"/>
      <c r="BWD41" s="17"/>
      <c r="BWE41" s="17"/>
      <c r="BWF41" s="17"/>
      <c r="BWG41" s="17"/>
      <c r="BWH41" s="17"/>
      <c r="BWI41" s="17"/>
      <c r="BWJ41" s="17"/>
      <c r="BWK41" s="17"/>
      <c r="BWL41" s="17"/>
      <c r="BWM41" s="17"/>
      <c r="BWN41" s="17"/>
      <c r="BWO41" s="17"/>
      <c r="BWP41" s="17"/>
      <c r="BWQ41" s="17"/>
      <c r="BWR41" s="17"/>
      <c r="BWS41" s="17"/>
      <c r="BWT41" s="17"/>
      <c r="BWU41" s="17"/>
      <c r="BWV41" s="17"/>
      <c r="BWW41" s="17"/>
      <c r="BWX41" s="17"/>
      <c r="BWY41" s="17"/>
      <c r="BWZ41" s="17"/>
      <c r="BXA41" s="17"/>
      <c r="BXB41" s="17"/>
      <c r="BXC41" s="17"/>
      <c r="BXD41" s="17"/>
      <c r="BXE41" s="17"/>
      <c r="BXF41" s="17"/>
      <c r="BXG41" s="17"/>
      <c r="BXH41" s="17"/>
      <c r="BXI41" s="17"/>
      <c r="BXJ41" s="17"/>
      <c r="BXK41" s="17"/>
      <c r="BXL41" s="17"/>
      <c r="BXM41" s="17"/>
      <c r="BXN41" s="17"/>
      <c r="BXO41" s="17"/>
      <c r="BXP41" s="17"/>
      <c r="BXQ41" s="17"/>
      <c r="BXR41" s="17"/>
      <c r="BXS41" s="17"/>
      <c r="BXT41" s="17"/>
      <c r="BXU41" s="17"/>
      <c r="BXV41" s="17"/>
      <c r="BXW41" s="17"/>
      <c r="BXX41" s="17"/>
      <c r="BXY41" s="17"/>
      <c r="BXZ41" s="17"/>
      <c r="BYA41" s="17"/>
      <c r="BYB41" s="17"/>
      <c r="BYC41" s="17"/>
      <c r="BYD41" s="17"/>
      <c r="BYE41" s="17"/>
      <c r="BYF41" s="17"/>
      <c r="BYG41" s="17"/>
      <c r="BYH41" s="17"/>
      <c r="BYI41" s="17"/>
      <c r="BYJ41" s="17"/>
      <c r="BYK41" s="17"/>
      <c r="BYL41" s="17"/>
      <c r="BYM41" s="17"/>
      <c r="BYN41" s="17"/>
      <c r="BYO41" s="17"/>
      <c r="BYP41" s="17"/>
      <c r="BYQ41" s="17"/>
      <c r="BYR41" s="17"/>
      <c r="BYS41" s="17"/>
      <c r="BYT41" s="17"/>
      <c r="BYU41" s="17"/>
      <c r="BYV41" s="17"/>
      <c r="BYW41" s="17"/>
      <c r="BYX41" s="17"/>
      <c r="BYY41" s="17"/>
      <c r="BYZ41" s="17"/>
      <c r="BZA41" s="17"/>
      <c r="BZB41" s="17"/>
      <c r="BZC41" s="17"/>
      <c r="BZD41" s="17"/>
      <c r="BZE41" s="17"/>
      <c r="BZF41" s="17"/>
      <c r="BZG41" s="17"/>
      <c r="BZH41" s="17"/>
      <c r="BZI41" s="17"/>
      <c r="BZJ41" s="17"/>
      <c r="BZK41" s="17"/>
      <c r="BZL41" s="17"/>
      <c r="BZM41" s="17"/>
      <c r="BZN41" s="17"/>
      <c r="BZO41" s="17"/>
      <c r="BZP41" s="17"/>
      <c r="BZQ41" s="17"/>
      <c r="BZR41" s="17"/>
      <c r="BZS41" s="17"/>
      <c r="BZT41" s="17"/>
      <c r="BZU41" s="17"/>
      <c r="BZV41" s="17"/>
      <c r="BZW41" s="17"/>
      <c r="BZX41" s="17"/>
      <c r="BZY41" s="17"/>
      <c r="BZZ41" s="17"/>
      <c r="CAA41" s="17"/>
      <c r="CAB41" s="17"/>
      <c r="CAC41" s="17"/>
      <c r="CAD41" s="17"/>
      <c r="CAE41" s="17"/>
      <c r="CAF41" s="17"/>
      <c r="CAG41" s="17"/>
      <c r="CAH41" s="17"/>
      <c r="CAI41" s="17"/>
      <c r="CAJ41" s="17"/>
      <c r="CAK41" s="17"/>
      <c r="CAL41" s="17"/>
      <c r="CAM41" s="17"/>
      <c r="CAN41" s="17"/>
      <c r="CAO41" s="17"/>
      <c r="CAP41" s="17"/>
      <c r="CAQ41" s="17"/>
      <c r="CAR41" s="17"/>
      <c r="CAS41" s="17"/>
      <c r="CAT41" s="17"/>
      <c r="CAU41" s="17"/>
      <c r="CAV41" s="17"/>
      <c r="CAW41" s="17"/>
      <c r="CAX41" s="17"/>
      <c r="CAY41" s="17"/>
      <c r="CAZ41" s="17"/>
      <c r="CBA41" s="17"/>
      <c r="CBB41" s="17"/>
      <c r="CBC41" s="17"/>
      <c r="CBD41" s="17"/>
      <c r="CBE41" s="17"/>
      <c r="CBF41" s="17"/>
      <c r="CBG41" s="17"/>
      <c r="CBH41" s="17"/>
      <c r="CBI41" s="17"/>
      <c r="CBJ41" s="17"/>
      <c r="CBK41" s="17"/>
      <c r="CBL41" s="17"/>
      <c r="CBM41" s="17"/>
      <c r="CBN41" s="17"/>
      <c r="CBO41" s="17"/>
      <c r="CBP41" s="17"/>
      <c r="CBQ41" s="17"/>
      <c r="CBR41" s="17"/>
      <c r="CBS41" s="17"/>
      <c r="CBT41" s="17"/>
      <c r="CBU41" s="17"/>
      <c r="CBV41" s="17"/>
      <c r="CBW41" s="17"/>
      <c r="CBX41" s="17"/>
      <c r="CBY41" s="17"/>
      <c r="CBZ41" s="17"/>
      <c r="CCA41" s="17"/>
      <c r="CCB41" s="17"/>
      <c r="CCC41" s="17"/>
      <c r="CCD41" s="17"/>
      <c r="CCE41" s="17"/>
      <c r="CCF41" s="17"/>
      <c r="CCG41" s="17"/>
      <c r="CCH41" s="17"/>
      <c r="CCI41" s="17"/>
      <c r="CCJ41" s="17"/>
      <c r="CCK41" s="17"/>
      <c r="CCL41" s="17"/>
      <c r="CCM41" s="17"/>
      <c r="CCN41" s="17"/>
      <c r="CCO41" s="17"/>
      <c r="CCP41" s="17"/>
      <c r="CCQ41" s="17"/>
      <c r="CCR41" s="17"/>
      <c r="CCS41" s="17"/>
      <c r="CCT41" s="17"/>
      <c r="CCU41" s="17"/>
      <c r="CCV41" s="17"/>
      <c r="CCW41" s="17"/>
      <c r="CCX41" s="17"/>
      <c r="CCY41" s="17"/>
      <c r="CCZ41" s="17"/>
      <c r="CDA41" s="17"/>
      <c r="CDB41" s="17"/>
      <c r="CDC41" s="17"/>
      <c r="CDD41" s="17"/>
      <c r="CDE41" s="17"/>
      <c r="CDF41" s="17"/>
      <c r="CDG41" s="17"/>
      <c r="CDH41" s="17"/>
      <c r="CDI41" s="17"/>
      <c r="CDJ41" s="17"/>
      <c r="CDK41" s="17"/>
      <c r="CDL41" s="17"/>
      <c r="CDM41" s="17"/>
      <c r="CDN41" s="17"/>
      <c r="CDO41" s="17"/>
      <c r="CDP41" s="17"/>
      <c r="CDQ41" s="17"/>
      <c r="CDR41" s="17"/>
      <c r="CDS41" s="17"/>
      <c r="CDT41" s="17"/>
      <c r="CDU41" s="17"/>
      <c r="CDV41" s="17"/>
      <c r="CDW41" s="17"/>
      <c r="CDX41" s="17"/>
      <c r="CDY41" s="17"/>
      <c r="CDZ41" s="17"/>
      <c r="CEA41" s="17"/>
      <c r="CEB41" s="17"/>
      <c r="CEC41" s="17"/>
      <c r="CED41" s="17"/>
      <c r="CEE41" s="17"/>
      <c r="CEF41" s="17"/>
      <c r="CEG41" s="17"/>
      <c r="CEH41" s="17"/>
      <c r="CEI41" s="17"/>
      <c r="CEJ41" s="17"/>
      <c r="CEK41" s="17"/>
      <c r="CEL41" s="17"/>
      <c r="CEM41" s="17"/>
      <c r="CEN41" s="17"/>
      <c r="CEO41" s="17"/>
      <c r="CEP41" s="17"/>
      <c r="CEQ41" s="17"/>
      <c r="CER41" s="17"/>
      <c r="CES41" s="17"/>
      <c r="CET41" s="17"/>
      <c r="CEU41" s="17"/>
      <c r="CEV41" s="17"/>
      <c r="CEW41" s="17"/>
      <c r="CEX41" s="17"/>
      <c r="CEY41" s="17"/>
      <c r="CEZ41" s="17"/>
      <c r="CFA41" s="17"/>
      <c r="CFB41" s="17"/>
      <c r="CFC41" s="17"/>
      <c r="CFD41" s="17"/>
      <c r="CFE41" s="17"/>
      <c r="CFF41" s="17"/>
      <c r="CFG41" s="17"/>
      <c r="CFH41" s="17"/>
      <c r="CFI41" s="17"/>
      <c r="CFJ41" s="17"/>
      <c r="CFK41" s="17"/>
      <c r="CFL41" s="17"/>
      <c r="CFM41" s="17"/>
      <c r="CFN41" s="17"/>
      <c r="CFO41" s="17"/>
      <c r="CFP41" s="17"/>
      <c r="CFQ41" s="17"/>
      <c r="CFR41" s="17"/>
      <c r="CFS41" s="17"/>
      <c r="CFT41" s="17"/>
      <c r="CFU41" s="17"/>
      <c r="CFV41" s="17"/>
      <c r="CFW41" s="17"/>
      <c r="CFX41" s="17"/>
      <c r="CFY41" s="17"/>
      <c r="CFZ41" s="17"/>
      <c r="CGA41" s="17"/>
      <c r="CGB41" s="17"/>
      <c r="CGC41" s="17"/>
      <c r="CGD41" s="17"/>
      <c r="CGE41" s="17"/>
      <c r="CGF41" s="17"/>
      <c r="CGG41" s="17"/>
      <c r="CGH41" s="17"/>
      <c r="CGI41" s="17"/>
      <c r="CGJ41" s="17"/>
      <c r="CGK41" s="17"/>
      <c r="CGL41" s="17"/>
      <c r="CGM41" s="17"/>
      <c r="CGN41" s="17"/>
      <c r="CGO41" s="17"/>
      <c r="CGP41" s="17"/>
      <c r="CGQ41" s="17"/>
      <c r="CGR41" s="17"/>
      <c r="CGS41" s="17"/>
      <c r="CGT41" s="17"/>
      <c r="CGU41" s="17"/>
      <c r="CGV41" s="17"/>
      <c r="CGW41" s="17"/>
      <c r="CGX41" s="17"/>
      <c r="CGY41" s="17"/>
      <c r="CGZ41" s="17"/>
      <c r="CHA41" s="17"/>
      <c r="CHB41" s="17"/>
      <c r="CHC41" s="17"/>
      <c r="CHD41" s="17"/>
      <c r="CHE41" s="17"/>
      <c r="CHF41" s="17"/>
      <c r="CHG41" s="17"/>
      <c r="CHH41" s="17"/>
      <c r="CHI41" s="17"/>
      <c r="CHJ41" s="17"/>
      <c r="CHK41" s="17"/>
      <c r="CHL41" s="17"/>
      <c r="CHM41" s="17"/>
      <c r="CHN41" s="17"/>
      <c r="CHO41" s="17"/>
      <c r="CHP41" s="17"/>
      <c r="CHQ41" s="17"/>
      <c r="CHR41" s="17"/>
      <c r="CHS41" s="17"/>
      <c r="CHT41" s="17"/>
      <c r="CHU41" s="17"/>
      <c r="CHV41" s="17"/>
      <c r="CHW41" s="17"/>
      <c r="CHX41" s="17"/>
      <c r="CHY41" s="17"/>
      <c r="CHZ41" s="17"/>
      <c r="CIA41" s="17"/>
      <c r="CIB41" s="17"/>
      <c r="CIC41" s="17"/>
      <c r="CID41" s="17"/>
      <c r="CIE41" s="17"/>
      <c r="CIF41" s="17"/>
      <c r="CIG41" s="17"/>
      <c r="CIH41" s="17"/>
      <c r="CII41" s="17"/>
      <c r="CIJ41" s="17"/>
      <c r="CIK41" s="17"/>
      <c r="CIL41" s="17"/>
      <c r="CIM41" s="17"/>
      <c r="CIN41" s="17"/>
      <c r="CIO41" s="17"/>
      <c r="CIP41" s="17"/>
      <c r="CIQ41" s="17"/>
      <c r="CIR41" s="17"/>
      <c r="CIS41" s="17"/>
      <c r="CIT41" s="17"/>
      <c r="CIU41" s="17"/>
      <c r="CIV41" s="17"/>
      <c r="CIW41" s="17"/>
      <c r="CIX41" s="17"/>
      <c r="CIY41" s="17"/>
      <c r="CIZ41" s="17"/>
      <c r="CJA41" s="17"/>
      <c r="CJB41" s="17"/>
      <c r="CJC41" s="17"/>
      <c r="CJD41" s="17"/>
      <c r="CJE41" s="17"/>
      <c r="CJF41" s="17"/>
      <c r="CJG41" s="17"/>
      <c r="CJH41" s="17"/>
      <c r="CJI41" s="17"/>
      <c r="CJJ41" s="17"/>
      <c r="CJK41" s="17"/>
      <c r="CJL41" s="17"/>
      <c r="CJM41" s="17"/>
      <c r="CJN41" s="17"/>
      <c r="CJO41" s="17"/>
      <c r="CJP41" s="17"/>
      <c r="CJQ41" s="17"/>
      <c r="CJR41" s="17"/>
      <c r="CJS41" s="17"/>
      <c r="CJT41" s="17"/>
      <c r="CJU41" s="17"/>
      <c r="CJV41" s="17"/>
      <c r="CJW41" s="17"/>
      <c r="CJX41" s="17"/>
      <c r="CJY41" s="17"/>
      <c r="CJZ41" s="17"/>
      <c r="CKA41" s="17"/>
      <c r="CKB41" s="17"/>
      <c r="CKC41" s="17"/>
      <c r="CKD41" s="17"/>
      <c r="CKE41" s="17"/>
      <c r="CKF41" s="17"/>
      <c r="CKG41" s="17"/>
      <c r="CKH41" s="17"/>
      <c r="CKI41" s="17"/>
      <c r="CKJ41" s="17"/>
      <c r="CKK41" s="17"/>
      <c r="CKL41" s="17"/>
      <c r="CKM41" s="17"/>
      <c r="CKN41" s="17"/>
      <c r="CKO41" s="17"/>
      <c r="CKP41" s="17"/>
      <c r="CKQ41" s="17"/>
      <c r="CKR41" s="17"/>
      <c r="CKS41" s="17"/>
      <c r="CKT41" s="17"/>
      <c r="CKU41" s="17"/>
      <c r="CKV41" s="17"/>
      <c r="CKW41" s="17"/>
      <c r="CKX41" s="17"/>
      <c r="CKY41" s="17"/>
      <c r="CKZ41" s="17"/>
      <c r="CLA41" s="17"/>
      <c r="CLB41" s="17"/>
      <c r="CLC41" s="17"/>
      <c r="CLD41" s="17"/>
      <c r="CLE41" s="17"/>
      <c r="CLF41" s="17"/>
      <c r="CLG41" s="17"/>
      <c r="CLH41" s="17"/>
      <c r="CLI41" s="17"/>
      <c r="CLJ41" s="17"/>
      <c r="CLK41" s="17"/>
      <c r="CLL41" s="17"/>
      <c r="CLM41" s="17"/>
      <c r="CLN41" s="17"/>
      <c r="CLO41" s="17"/>
      <c r="CLP41" s="17"/>
      <c r="CLQ41" s="17"/>
      <c r="CLR41" s="17"/>
      <c r="CLS41" s="17"/>
      <c r="CLT41" s="17"/>
      <c r="CLU41" s="17"/>
      <c r="CLV41" s="17"/>
      <c r="CLW41" s="17"/>
      <c r="CLX41" s="17"/>
      <c r="CLY41" s="17"/>
      <c r="CLZ41" s="17"/>
      <c r="CMA41" s="17"/>
      <c r="CMB41" s="17"/>
      <c r="CMC41" s="17"/>
      <c r="CMD41" s="17"/>
      <c r="CME41" s="17"/>
      <c r="CMF41" s="17"/>
      <c r="CMG41" s="17"/>
      <c r="CMH41" s="17"/>
      <c r="CMI41" s="17"/>
      <c r="CMJ41" s="17"/>
      <c r="CMK41" s="17"/>
      <c r="CML41" s="17"/>
      <c r="CMM41" s="17"/>
      <c r="CMN41" s="17"/>
      <c r="CMO41" s="17"/>
      <c r="CMP41" s="17"/>
      <c r="CMQ41" s="17"/>
      <c r="CMR41" s="17"/>
      <c r="CMS41" s="17"/>
      <c r="CMT41" s="17"/>
      <c r="CMU41" s="17"/>
      <c r="CMV41" s="17"/>
      <c r="CMW41" s="17"/>
      <c r="CMX41" s="17"/>
      <c r="CMY41" s="17"/>
      <c r="CMZ41" s="17"/>
      <c r="CNA41" s="17"/>
      <c r="CNB41" s="17"/>
      <c r="CNC41" s="17"/>
      <c r="CND41" s="17"/>
      <c r="CNE41" s="17"/>
      <c r="CNF41" s="17"/>
      <c r="CNG41" s="17"/>
      <c r="CNH41" s="17"/>
      <c r="CNI41" s="17"/>
      <c r="CNJ41" s="17"/>
      <c r="CNK41" s="17"/>
      <c r="CNL41" s="17"/>
      <c r="CNM41" s="17"/>
      <c r="CNN41" s="17"/>
      <c r="CNO41" s="17"/>
      <c r="CNP41" s="17"/>
      <c r="CNQ41" s="17"/>
      <c r="CNR41" s="17"/>
      <c r="CNS41" s="17"/>
      <c r="CNT41" s="17"/>
      <c r="CNU41" s="17"/>
      <c r="CNV41" s="17"/>
      <c r="CNW41" s="17"/>
      <c r="CNX41" s="17"/>
      <c r="CNY41" s="17"/>
      <c r="CNZ41" s="17"/>
      <c r="COA41" s="17"/>
      <c r="COB41" s="17"/>
      <c r="COC41" s="17"/>
      <c r="COD41" s="17"/>
      <c r="COE41" s="17"/>
      <c r="COF41" s="17"/>
      <c r="COG41" s="17"/>
      <c r="COH41" s="17"/>
      <c r="COI41" s="17"/>
      <c r="COJ41" s="17"/>
      <c r="COK41" s="17"/>
      <c r="COL41" s="17"/>
      <c r="COM41" s="17"/>
      <c r="CON41" s="17"/>
      <c r="COO41" s="17"/>
      <c r="COP41" s="17"/>
      <c r="COQ41" s="17"/>
      <c r="COR41" s="17"/>
      <c r="COS41" s="17"/>
      <c r="COT41" s="17"/>
      <c r="COU41" s="17"/>
      <c r="COV41" s="17"/>
      <c r="COW41" s="17"/>
      <c r="COX41" s="17"/>
      <c r="COY41" s="17"/>
      <c r="COZ41" s="17"/>
      <c r="CPA41" s="17"/>
      <c r="CPB41" s="17"/>
      <c r="CPC41" s="17"/>
      <c r="CPD41" s="17"/>
      <c r="CPE41" s="17"/>
      <c r="CPF41" s="17"/>
      <c r="CPG41" s="17"/>
      <c r="CPH41" s="17"/>
      <c r="CPI41" s="17"/>
      <c r="CPJ41" s="17"/>
      <c r="CPK41" s="17"/>
      <c r="CPL41" s="17"/>
      <c r="CPM41" s="17"/>
      <c r="CPN41" s="17"/>
      <c r="CPO41" s="17"/>
      <c r="CPP41" s="17"/>
      <c r="CPQ41" s="17"/>
      <c r="CPR41" s="17"/>
      <c r="CPS41" s="17"/>
      <c r="CPT41" s="17"/>
      <c r="CPU41" s="17"/>
      <c r="CPV41" s="17"/>
      <c r="CPW41" s="17"/>
      <c r="CPX41" s="17"/>
      <c r="CPY41" s="17"/>
      <c r="CPZ41" s="17"/>
      <c r="CQA41" s="17"/>
      <c r="CQB41" s="17"/>
      <c r="CQC41" s="17"/>
      <c r="CQD41" s="17"/>
      <c r="CQE41" s="17"/>
      <c r="CQF41" s="17"/>
      <c r="CQG41" s="17"/>
      <c r="CQH41" s="17"/>
      <c r="CQI41" s="17"/>
      <c r="CQJ41" s="17"/>
      <c r="CQK41" s="17"/>
      <c r="CQL41" s="17"/>
      <c r="CQM41" s="17"/>
      <c r="CQN41" s="17"/>
      <c r="CQO41" s="17"/>
      <c r="CQP41" s="17"/>
      <c r="CQQ41" s="17"/>
      <c r="CQR41" s="17"/>
      <c r="CQS41" s="17"/>
      <c r="CQT41" s="17"/>
      <c r="CQU41" s="17"/>
      <c r="CQV41" s="17"/>
      <c r="CQW41" s="17"/>
      <c r="CQX41" s="17"/>
      <c r="CQY41" s="17"/>
      <c r="CQZ41" s="17"/>
      <c r="CRA41" s="17"/>
      <c r="CRB41" s="17"/>
      <c r="CRC41" s="17"/>
      <c r="CRD41" s="17"/>
      <c r="CRE41" s="17"/>
      <c r="CRF41" s="17"/>
      <c r="CRG41" s="17"/>
      <c r="CRH41" s="17"/>
      <c r="CRI41" s="17"/>
      <c r="CRJ41" s="17"/>
      <c r="CRK41" s="17"/>
      <c r="CRL41" s="17"/>
      <c r="CRM41" s="17"/>
      <c r="CRN41" s="17"/>
      <c r="CRO41" s="17"/>
      <c r="CRP41" s="17"/>
      <c r="CRQ41" s="17"/>
      <c r="CRR41" s="17"/>
      <c r="CRS41" s="17"/>
      <c r="CRT41" s="17"/>
      <c r="CRU41" s="17"/>
      <c r="CRV41" s="17"/>
      <c r="CRW41" s="17"/>
      <c r="CRX41" s="17"/>
      <c r="CRY41" s="17"/>
      <c r="CRZ41" s="17"/>
      <c r="CSA41" s="17"/>
      <c r="CSB41" s="17"/>
      <c r="CSC41" s="17"/>
      <c r="CSD41" s="17"/>
      <c r="CSE41" s="17"/>
      <c r="CSF41" s="17"/>
      <c r="CSG41" s="17"/>
      <c r="CSH41" s="17"/>
      <c r="CSI41" s="17"/>
      <c r="CSJ41" s="17"/>
      <c r="CSK41" s="17"/>
      <c r="CSL41" s="17"/>
      <c r="CSM41" s="17"/>
      <c r="CSN41" s="17"/>
      <c r="CSO41" s="17"/>
      <c r="CSP41" s="17"/>
      <c r="CSQ41" s="17"/>
      <c r="CSR41" s="17"/>
      <c r="CSS41" s="17"/>
      <c r="CST41" s="17"/>
      <c r="CSU41" s="17"/>
      <c r="CSV41" s="17"/>
      <c r="CSW41" s="17"/>
      <c r="CSX41" s="17"/>
      <c r="CSY41" s="17"/>
      <c r="CSZ41" s="17"/>
      <c r="CTA41" s="17"/>
      <c r="CTB41" s="17"/>
      <c r="CTC41" s="17"/>
      <c r="CTD41" s="17"/>
      <c r="CTE41" s="17"/>
      <c r="CTF41" s="17"/>
      <c r="CTG41" s="17"/>
      <c r="CTH41" s="17"/>
      <c r="CTI41" s="17"/>
      <c r="CTJ41" s="17"/>
      <c r="CTK41" s="17"/>
      <c r="CTL41" s="17"/>
      <c r="CTM41" s="17"/>
      <c r="CTN41" s="17"/>
      <c r="CTO41" s="17"/>
      <c r="CTP41" s="17"/>
      <c r="CTQ41" s="17"/>
      <c r="CTR41" s="17"/>
      <c r="CTS41" s="17"/>
      <c r="CTT41" s="17"/>
      <c r="CTU41" s="17"/>
      <c r="CTV41" s="17"/>
      <c r="CTW41" s="17"/>
      <c r="CTX41" s="17"/>
      <c r="CTY41" s="17"/>
      <c r="CTZ41" s="17"/>
      <c r="CUA41" s="17"/>
      <c r="CUB41" s="17"/>
      <c r="CUC41" s="17"/>
      <c r="CUD41" s="17"/>
      <c r="CUE41" s="17"/>
      <c r="CUF41" s="17"/>
      <c r="CUG41" s="17"/>
      <c r="CUH41" s="17"/>
      <c r="CUI41" s="17"/>
      <c r="CUJ41" s="17"/>
      <c r="CUK41" s="17"/>
      <c r="CUL41" s="17"/>
      <c r="CUM41" s="17"/>
      <c r="CUN41" s="17"/>
      <c r="CUO41" s="17"/>
      <c r="CUP41" s="17"/>
      <c r="CUQ41" s="17"/>
      <c r="CUR41" s="17"/>
      <c r="CUS41" s="17"/>
      <c r="CUT41" s="17"/>
      <c r="CUU41" s="17"/>
      <c r="CUV41" s="17"/>
      <c r="CUW41" s="17"/>
      <c r="CUX41" s="17"/>
      <c r="CUY41" s="17"/>
      <c r="CUZ41" s="17"/>
      <c r="CVA41" s="17"/>
      <c r="CVB41" s="17"/>
      <c r="CVC41" s="17"/>
      <c r="CVD41" s="17"/>
      <c r="CVE41" s="17"/>
      <c r="CVF41" s="17"/>
      <c r="CVG41" s="17"/>
      <c r="CVH41" s="17"/>
      <c r="CVI41" s="17"/>
      <c r="CVJ41" s="17"/>
      <c r="CVK41" s="17"/>
      <c r="CVL41" s="17"/>
      <c r="CVM41" s="17"/>
      <c r="CVN41" s="17"/>
      <c r="CVO41" s="17"/>
      <c r="CVP41" s="17"/>
      <c r="CVQ41" s="17"/>
      <c r="CVR41" s="17"/>
      <c r="CVS41" s="17"/>
      <c r="CVT41" s="17"/>
      <c r="CVU41" s="17"/>
      <c r="CVV41" s="17"/>
      <c r="CVW41" s="17"/>
      <c r="CVX41" s="17"/>
      <c r="CVY41" s="17"/>
      <c r="CVZ41" s="17"/>
      <c r="CWA41" s="17"/>
      <c r="CWB41" s="17"/>
      <c r="CWC41" s="17"/>
      <c r="CWD41" s="17"/>
      <c r="CWE41" s="17"/>
      <c r="CWF41" s="17"/>
      <c r="CWG41" s="17"/>
      <c r="CWH41" s="17"/>
      <c r="CWI41" s="17"/>
      <c r="CWJ41" s="17"/>
      <c r="CWK41" s="17"/>
      <c r="CWL41" s="17"/>
      <c r="CWM41" s="17"/>
      <c r="CWN41" s="17"/>
      <c r="CWO41" s="17"/>
      <c r="CWP41" s="17"/>
      <c r="CWQ41" s="17"/>
      <c r="CWR41" s="17"/>
      <c r="CWS41" s="17"/>
      <c r="CWT41" s="17"/>
      <c r="CWU41" s="17"/>
      <c r="CWV41" s="17"/>
      <c r="CWW41" s="17"/>
      <c r="CWX41" s="17"/>
      <c r="CWY41" s="17"/>
      <c r="CWZ41" s="17"/>
      <c r="CXA41" s="17"/>
      <c r="CXB41" s="17"/>
      <c r="CXC41" s="17"/>
      <c r="CXD41" s="17"/>
      <c r="CXE41" s="17"/>
      <c r="CXF41" s="17"/>
      <c r="CXG41" s="17"/>
      <c r="CXH41" s="17"/>
      <c r="CXI41" s="17"/>
      <c r="CXJ41" s="17"/>
      <c r="CXK41" s="17"/>
      <c r="CXL41" s="17"/>
      <c r="CXM41" s="17"/>
      <c r="CXN41" s="17"/>
      <c r="CXO41" s="17"/>
      <c r="CXP41" s="17"/>
      <c r="CXQ41" s="17"/>
      <c r="CXR41" s="17"/>
      <c r="CXS41" s="17"/>
      <c r="CXT41" s="17"/>
      <c r="CXU41" s="17"/>
      <c r="CXV41" s="17"/>
      <c r="CXW41" s="17"/>
      <c r="CXX41" s="17"/>
      <c r="CXY41" s="17"/>
      <c r="CXZ41" s="17"/>
      <c r="CYA41" s="17"/>
      <c r="CYB41" s="17"/>
      <c r="CYC41" s="17"/>
      <c r="CYD41" s="17"/>
      <c r="CYE41" s="17"/>
      <c r="CYF41" s="17"/>
      <c r="CYG41" s="17"/>
      <c r="CYH41" s="17"/>
      <c r="CYI41" s="17"/>
      <c r="CYJ41" s="17"/>
      <c r="CYK41" s="17"/>
      <c r="CYL41" s="17"/>
      <c r="CYM41" s="17"/>
      <c r="CYN41" s="17"/>
      <c r="CYO41" s="17"/>
      <c r="CYP41" s="17"/>
      <c r="CYQ41" s="17"/>
      <c r="CYR41" s="17"/>
      <c r="CYS41" s="17"/>
      <c r="CYT41" s="17"/>
      <c r="CYU41" s="17"/>
      <c r="CYV41" s="17"/>
      <c r="CYW41" s="17"/>
      <c r="CYX41" s="17"/>
      <c r="CYY41" s="17"/>
      <c r="CYZ41" s="17"/>
      <c r="CZA41" s="17"/>
      <c r="CZB41" s="17"/>
      <c r="CZC41" s="17"/>
      <c r="CZD41" s="17"/>
      <c r="CZE41" s="17"/>
      <c r="CZF41" s="17"/>
      <c r="CZG41" s="17"/>
      <c r="CZH41" s="17"/>
      <c r="CZI41" s="17"/>
      <c r="CZJ41" s="17"/>
      <c r="CZK41" s="17"/>
      <c r="CZL41" s="17"/>
      <c r="CZM41" s="17"/>
      <c r="CZN41" s="17"/>
      <c r="CZO41" s="17"/>
      <c r="CZP41" s="17"/>
      <c r="CZQ41" s="17"/>
      <c r="CZR41" s="17"/>
      <c r="CZS41" s="17"/>
      <c r="CZT41" s="17"/>
      <c r="CZU41" s="17"/>
      <c r="CZV41" s="17"/>
      <c r="CZW41" s="17"/>
      <c r="CZX41" s="17"/>
      <c r="CZY41" s="17"/>
      <c r="CZZ41" s="17"/>
      <c r="DAA41" s="17"/>
      <c r="DAB41" s="17"/>
      <c r="DAC41" s="17"/>
      <c r="DAD41" s="17"/>
    </row>
    <row r="42" spans="1:2734" s="7" customFormat="1" ht="14" customHeight="1" x14ac:dyDescent="0.3">
      <c r="A42" s="15"/>
      <c r="B42" s="2"/>
      <c r="D42" s="13"/>
      <c r="I42" s="13"/>
      <c r="J42" s="42" t="str">
        <f t="shared" si="3"/>
        <v/>
      </c>
      <c r="K42" s="34" t="str">
        <f t="shared" si="0"/>
        <v/>
      </c>
      <c r="L42" s="32"/>
      <c r="M42" s="14"/>
      <c r="N42" s="13"/>
      <c r="O42" s="35" t="str">
        <f t="shared" si="7"/>
        <v>N/A</v>
      </c>
      <c r="P42" s="36" t="str">
        <f>IF(ISBLANK(I42),"N/A",IF(ISBLANK(M42),WORKDAY(I42,19,Holidays!$B$2:$B$23),IF(ISBLANK(N42),"N/A",WORKDAY(N42,20-NETWORKDAYS(I42,M42,Holidays!$B$2:$B$23),Holidays!$B$2:$B$23))))</f>
        <v>N/A</v>
      </c>
      <c r="Q42" s="37" t="str">
        <f>IFERROR(IF(P42&gt;0,WORKDAY(P42,-10,Holidays!$B$2:$B$23),""),"N/A")</f>
        <v>N/A</v>
      </c>
      <c r="R42" s="37" t="str">
        <f>IFERROR(IF(P42&gt;0,WORKDAY(P42,-5,Holidays!$B$2:$B$23),""),"N/A")</f>
        <v>N/A</v>
      </c>
      <c r="S42" s="13"/>
      <c r="T42" s="39" t="str">
        <f>IF(ISBLANK(S42),"",IF(ISBLANK(M42),NETWORKDAYS(I42,S42,Holidays!$B$2:$B$23),SUM(NETWORKDAYS(I42,M42,Holidays!$B$2:$B$23),IF(ISBLANK(M42),NETWORKDAYS(N42,S42,Holidays!$B$2:$B$23),NETWORKDAYS(N42+1,S42,Holidays!$B$2:$B$23)))))</f>
        <v/>
      </c>
      <c r="U42" s="39" t="str">
        <f t="shared" si="8"/>
        <v/>
      </c>
      <c r="V42" s="38" t="str">
        <f ca="1">IF(P42="N/A","N/A",IF(ISBLANK(I42),"N/A",IF(ISBLANK(S42),NETWORKDAYS(TODAY(),P42,Holidays!$B$2:$B$23),"")))</f>
        <v>N/A</v>
      </c>
      <c r="W42" s="13"/>
      <c r="X42" s="40" t="str">
        <f t="shared" ca="1" si="9"/>
        <v/>
      </c>
      <c r="AB42" s="16"/>
      <c r="AC42" s="41" t="str">
        <f t="shared" si="5"/>
        <v/>
      </c>
      <c r="AD42" s="93"/>
      <c r="AE42" s="13"/>
      <c r="AF42" s="13"/>
      <c r="AG42" s="14"/>
      <c r="AH42" s="42" t="str">
        <f>IF(ISBLANK(AG42),"",NETWORKDAYS(AE42,AG42,Holidays!$B$2:$B$23))</f>
        <v/>
      </c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  <c r="XB42" s="17"/>
      <c r="XC42" s="17"/>
      <c r="XD42" s="17"/>
      <c r="XE42" s="17"/>
      <c r="XF42" s="17"/>
      <c r="XG42" s="17"/>
      <c r="XH42" s="17"/>
      <c r="XI42" s="17"/>
      <c r="XJ42" s="17"/>
      <c r="XK42" s="17"/>
      <c r="XL42" s="17"/>
      <c r="XM42" s="17"/>
      <c r="XN42" s="17"/>
      <c r="XO42" s="17"/>
      <c r="XP42" s="17"/>
      <c r="XQ42" s="17"/>
      <c r="XR42" s="17"/>
      <c r="XS42" s="17"/>
      <c r="XT42" s="17"/>
      <c r="XU42" s="17"/>
      <c r="XV42" s="17"/>
      <c r="XW42" s="17"/>
      <c r="XX42" s="17"/>
      <c r="XY42" s="17"/>
      <c r="XZ42" s="17"/>
      <c r="YA42" s="17"/>
      <c r="YB42" s="17"/>
      <c r="YC42" s="17"/>
      <c r="YD42" s="17"/>
      <c r="YE42" s="17"/>
      <c r="YF42" s="17"/>
      <c r="YG42" s="17"/>
      <c r="YH42" s="17"/>
      <c r="YI42" s="17"/>
      <c r="YJ42" s="17"/>
      <c r="YK42" s="17"/>
      <c r="YL42" s="17"/>
      <c r="YM42" s="17"/>
      <c r="YN42" s="17"/>
      <c r="YO42" s="17"/>
      <c r="YP42" s="17"/>
      <c r="YQ42" s="17"/>
      <c r="YR42" s="17"/>
      <c r="YS42" s="17"/>
      <c r="YT42" s="17"/>
      <c r="YU42" s="17"/>
      <c r="YV42" s="17"/>
      <c r="YW42" s="17"/>
      <c r="YX42" s="17"/>
      <c r="YY42" s="17"/>
      <c r="YZ42" s="17"/>
      <c r="ZA42" s="17"/>
      <c r="ZB42" s="17"/>
      <c r="ZC42" s="17"/>
      <c r="ZD42" s="17"/>
      <c r="ZE42" s="17"/>
      <c r="ZF42" s="17"/>
      <c r="ZG42" s="17"/>
      <c r="ZH42" s="17"/>
      <c r="ZI42" s="17"/>
      <c r="ZJ42" s="17"/>
      <c r="ZK42" s="17"/>
      <c r="ZL42" s="17"/>
      <c r="ZM42" s="17"/>
      <c r="ZN42" s="17"/>
      <c r="ZO42" s="17"/>
      <c r="ZP42" s="17"/>
      <c r="ZQ42" s="17"/>
      <c r="ZR42" s="17"/>
      <c r="ZS42" s="17"/>
      <c r="ZT42" s="17"/>
      <c r="ZU42" s="17"/>
      <c r="ZV42" s="17"/>
      <c r="ZW42" s="17"/>
      <c r="ZX42" s="17"/>
      <c r="ZY42" s="17"/>
      <c r="ZZ42" s="17"/>
      <c r="AAA42" s="17"/>
      <c r="AAB42" s="17"/>
      <c r="AAC42" s="17"/>
      <c r="AAD42" s="17"/>
      <c r="AAE42" s="17"/>
      <c r="AAF42" s="17"/>
      <c r="AAG42" s="17"/>
      <c r="AAH42" s="17"/>
      <c r="AAI42" s="17"/>
      <c r="AAJ42" s="17"/>
      <c r="AAK42" s="17"/>
      <c r="AAL42" s="17"/>
      <c r="AAM42" s="17"/>
      <c r="AAN42" s="17"/>
      <c r="AAO42" s="17"/>
      <c r="AAP42" s="17"/>
      <c r="AAQ42" s="17"/>
      <c r="AAR42" s="17"/>
      <c r="AAS42" s="17"/>
      <c r="AAT42" s="17"/>
      <c r="AAU42" s="17"/>
      <c r="AAV42" s="17"/>
      <c r="AAW42" s="17"/>
      <c r="AAX42" s="17"/>
      <c r="AAY42" s="17"/>
      <c r="AAZ42" s="17"/>
      <c r="ABA42" s="17"/>
      <c r="ABB42" s="17"/>
      <c r="ABC42" s="17"/>
      <c r="ABD42" s="17"/>
      <c r="ABE42" s="17"/>
      <c r="ABF42" s="17"/>
      <c r="ABG42" s="17"/>
      <c r="ABH42" s="17"/>
      <c r="ABI42" s="17"/>
      <c r="ABJ42" s="17"/>
      <c r="ABK42" s="17"/>
      <c r="ABL42" s="17"/>
      <c r="ABM42" s="17"/>
      <c r="ABN42" s="17"/>
      <c r="ABO42" s="17"/>
      <c r="ABP42" s="17"/>
      <c r="ABQ42" s="17"/>
      <c r="ABR42" s="17"/>
      <c r="ABS42" s="17"/>
      <c r="ABT42" s="17"/>
      <c r="ABU42" s="17"/>
      <c r="ABV42" s="17"/>
      <c r="ABW42" s="17"/>
      <c r="ABX42" s="17"/>
      <c r="ABY42" s="17"/>
      <c r="ABZ42" s="17"/>
      <c r="ACA42" s="17"/>
      <c r="ACB42" s="17"/>
      <c r="ACC42" s="17"/>
      <c r="ACD42" s="17"/>
      <c r="ACE42" s="17"/>
      <c r="ACF42" s="17"/>
      <c r="ACG42" s="17"/>
      <c r="ACH42" s="17"/>
      <c r="ACI42" s="17"/>
      <c r="ACJ42" s="17"/>
      <c r="ACK42" s="17"/>
      <c r="ACL42" s="17"/>
      <c r="ACM42" s="17"/>
      <c r="ACN42" s="17"/>
      <c r="ACO42" s="17"/>
      <c r="ACP42" s="17"/>
      <c r="ACQ42" s="17"/>
      <c r="ACR42" s="17"/>
      <c r="ACS42" s="17"/>
      <c r="ACT42" s="17"/>
      <c r="ACU42" s="17"/>
      <c r="ACV42" s="17"/>
      <c r="ACW42" s="17"/>
      <c r="ACX42" s="17"/>
      <c r="ACY42" s="17"/>
      <c r="ACZ42" s="17"/>
      <c r="ADA42" s="17"/>
      <c r="ADB42" s="17"/>
      <c r="ADC42" s="17"/>
      <c r="ADD42" s="17"/>
      <c r="ADE42" s="17"/>
      <c r="ADF42" s="17"/>
      <c r="ADG42" s="17"/>
      <c r="ADH42" s="17"/>
      <c r="ADI42" s="17"/>
      <c r="ADJ42" s="17"/>
      <c r="ADK42" s="17"/>
      <c r="ADL42" s="17"/>
      <c r="ADM42" s="17"/>
      <c r="ADN42" s="17"/>
      <c r="ADO42" s="17"/>
      <c r="ADP42" s="17"/>
      <c r="ADQ42" s="17"/>
      <c r="ADR42" s="17"/>
      <c r="ADS42" s="17"/>
      <c r="ADT42" s="17"/>
      <c r="ADU42" s="17"/>
      <c r="ADV42" s="17"/>
      <c r="ADW42" s="17"/>
      <c r="ADX42" s="17"/>
      <c r="ADY42" s="17"/>
      <c r="ADZ42" s="17"/>
      <c r="AEA42" s="17"/>
      <c r="AEB42" s="17"/>
      <c r="AEC42" s="17"/>
      <c r="AED42" s="17"/>
      <c r="AEE42" s="17"/>
      <c r="AEF42" s="17"/>
      <c r="AEG42" s="17"/>
      <c r="AEH42" s="17"/>
      <c r="AEI42" s="17"/>
      <c r="AEJ42" s="17"/>
      <c r="AEK42" s="17"/>
      <c r="AEL42" s="17"/>
      <c r="AEM42" s="17"/>
      <c r="AEN42" s="17"/>
      <c r="AEO42" s="17"/>
      <c r="AEP42" s="17"/>
      <c r="AEQ42" s="17"/>
      <c r="AER42" s="17"/>
      <c r="AES42" s="17"/>
      <c r="AET42" s="17"/>
      <c r="AEU42" s="17"/>
      <c r="AEV42" s="17"/>
      <c r="AEW42" s="17"/>
      <c r="AEX42" s="17"/>
      <c r="AEY42" s="17"/>
      <c r="AEZ42" s="17"/>
      <c r="AFA42" s="17"/>
      <c r="AFB42" s="17"/>
      <c r="AFC42" s="17"/>
      <c r="AFD42" s="17"/>
      <c r="AFE42" s="17"/>
      <c r="AFF42" s="17"/>
      <c r="AFG42" s="17"/>
      <c r="AFH42" s="17"/>
      <c r="AFI42" s="17"/>
      <c r="AFJ42" s="17"/>
      <c r="AFK42" s="17"/>
      <c r="AFL42" s="17"/>
      <c r="AFM42" s="17"/>
      <c r="AFN42" s="17"/>
      <c r="AFO42" s="17"/>
      <c r="AFP42" s="17"/>
      <c r="AFQ42" s="17"/>
      <c r="AFR42" s="17"/>
      <c r="AFS42" s="17"/>
      <c r="AFT42" s="17"/>
      <c r="AFU42" s="17"/>
      <c r="AFV42" s="17"/>
      <c r="AFW42" s="17"/>
      <c r="AFX42" s="17"/>
      <c r="AFY42" s="17"/>
      <c r="AFZ42" s="17"/>
      <c r="AGA42" s="17"/>
      <c r="AGB42" s="17"/>
      <c r="AGC42" s="17"/>
      <c r="AGD42" s="17"/>
      <c r="AGE42" s="17"/>
      <c r="AGF42" s="17"/>
      <c r="AGG42" s="17"/>
      <c r="AGH42" s="17"/>
      <c r="AGI42" s="17"/>
      <c r="AGJ42" s="17"/>
      <c r="AGK42" s="17"/>
      <c r="AGL42" s="17"/>
      <c r="AGM42" s="17"/>
      <c r="AGN42" s="17"/>
      <c r="AGO42" s="17"/>
      <c r="AGP42" s="17"/>
      <c r="AGQ42" s="17"/>
      <c r="AGR42" s="17"/>
      <c r="AGS42" s="17"/>
      <c r="AGT42" s="17"/>
      <c r="AGU42" s="17"/>
      <c r="AGV42" s="17"/>
      <c r="AGW42" s="17"/>
      <c r="AGX42" s="17"/>
      <c r="AGY42" s="17"/>
      <c r="AGZ42" s="17"/>
      <c r="AHA42" s="17"/>
      <c r="AHB42" s="17"/>
      <c r="AHC42" s="17"/>
      <c r="AHD42" s="17"/>
      <c r="AHE42" s="17"/>
      <c r="AHF42" s="17"/>
      <c r="AHG42" s="17"/>
      <c r="AHH42" s="17"/>
      <c r="AHI42" s="17"/>
      <c r="AHJ42" s="17"/>
      <c r="AHK42" s="17"/>
      <c r="AHL42" s="17"/>
      <c r="AHM42" s="17"/>
      <c r="AHN42" s="17"/>
      <c r="AHO42" s="17"/>
      <c r="AHP42" s="17"/>
      <c r="AHQ42" s="17"/>
      <c r="AHR42" s="17"/>
      <c r="AHS42" s="17"/>
      <c r="AHT42" s="17"/>
      <c r="AHU42" s="17"/>
      <c r="AHV42" s="17"/>
      <c r="AHW42" s="17"/>
      <c r="AHX42" s="17"/>
      <c r="AHY42" s="17"/>
      <c r="AHZ42" s="17"/>
      <c r="AIA42" s="17"/>
      <c r="AIB42" s="17"/>
      <c r="AIC42" s="17"/>
      <c r="AID42" s="17"/>
      <c r="AIE42" s="17"/>
      <c r="AIF42" s="17"/>
      <c r="AIG42" s="17"/>
      <c r="AIH42" s="17"/>
      <c r="AII42" s="17"/>
      <c r="AIJ42" s="17"/>
      <c r="AIK42" s="17"/>
      <c r="AIL42" s="17"/>
      <c r="AIM42" s="17"/>
      <c r="AIN42" s="17"/>
      <c r="AIO42" s="17"/>
      <c r="AIP42" s="17"/>
      <c r="AIQ42" s="17"/>
      <c r="AIR42" s="17"/>
      <c r="AIS42" s="17"/>
      <c r="AIT42" s="17"/>
      <c r="AIU42" s="17"/>
      <c r="AIV42" s="17"/>
      <c r="AIW42" s="17"/>
      <c r="AIX42" s="17"/>
      <c r="AIY42" s="17"/>
      <c r="AIZ42" s="17"/>
      <c r="AJA42" s="17"/>
      <c r="AJB42" s="17"/>
      <c r="AJC42" s="17"/>
      <c r="AJD42" s="17"/>
      <c r="AJE42" s="17"/>
      <c r="AJF42" s="17"/>
      <c r="AJG42" s="17"/>
      <c r="AJH42" s="17"/>
      <c r="AJI42" s="17"/>
      <c r="AJJ42" s="17"/>
      <c r="AJK42" s="17"/>
      <c r="AJL42" s="17"/>
      <c r="AJM42" s="17"/>
      <c r="AJN42" s="17"/>
      <c r="AJO42" s="17"/>
      <c r="AJP42" s="17"/>
      <c r="AJQ42" s="17"/>
      <c r="AJR42" s="17"/>
      <c r="AJS42" s="17"/>
      <c r="AJT42" s="17"/>
      <c r="AJU42" s="17"/>
      <c r="AJV42" s="17"/>
      <c r="AJW42" s="17"/>
      <c r="AJX42" s="17"/>
      <c r="AJY42" s="17"/>
      <c r="AJZ42" s="17"/>
      <c r="AKA42" s="17"/>
      <c r="AKB42" s="17"/>
      <c r="AKC42" s="17"/>
      <c r="AKD42" s="17"/>
      <c r="AKE42" s="17"/>
      <c r="AKF42" s="17"/>
      <c r="AKG42" s="17"/>
      <c r="AKH42" s="17"/>
      <c r="AKI42" s="17"/>
      <c r="AKJ42" s="17"/>
      <c r="AKK42" s="17"/>
      <c r="AKL42" s="17"/>
      <c r="AKM42" s="17"/>
      <c r="AKN42" s="17"/>
      <c r="AKO42" s="17"/>
      <c r="AKP42" s="17"/>
      <c r="AKQ42" s="17"/>
      <c r="AKR42" s="17"/>
      <c r="AKS42" s="17"/>
      <c r="AKT42" s="17"/>
      <c r="AKU42" s="17"/>
      <c r="AKV42" s="17"/>
      <c r="AKW42" s="17"/>
      <c r="AKX42" s="17"/>
      <c r="AKY42" s="17"/>
      <c r="AKZ42" s="17"/>
      <c r="ALA42" s="17"/>
      <c r="ALB42" s="17"/>
      <c r="ALC42" s="17"/>
      <c r="ALD42" s="17"/>
      <c r="ALE42" s="17"/>
      <c r="ALF42" s="17"/>
      <c r="ALG42" s="17"/>
      <c r="ALH42" s="17"/>
      <c r="ALI42" s="17"/>
      <c r="ALJ42" s="17"/>
      <c r="ALK42" s="17"/>
      <c r="ALL42" s="17"/>
      <c r="ALM42" s="17"/>
      <c r="ALN42" s="17"/>
      <c r="ALO42" s="17"/>
      <c r="ALP42" s="17"/>
      <c r="ALQ42" s="17"/>
      <c r="ALR42" s="17"/>
      <c r="ALS42" s="17"/>
      <c r="ALT42" s="17"/>
      <c r="ALU42" s="17"/>
      <c r="ALV42" s="17"/>
      <c r="ALW42" s="17"/>
      <c r="ALX42" s="17"/>
      <c r="ALY42" s="17"/>
      <c r="ALZ42" s="17"/>
      <c r="AMA42" s="17"/>
      <c r="AMB42" s="17"/>
      <c r="AMC42" s="17"/>
      <c r="AMD42" s="17"/>
      <c r="AME42" s="17"/>
      <c r="AMF42" s="17"/>
      <c r="AMG42" s="17"/>
      <c r="AMH42" s="17"/>
      <c r="AMI42" s="17"/>
      <c r="AMJ42" s="17"/>
      <c r="AMK42" s="17"/>
      <c r="AML42" s="17"/>
      <c r="AMM42" s="17"/>
      <c r="AMN42" s="17"/>
      <c r="AMO42" s="17"/>
      <c r="AMP42" s="17"/>
      <c r="AMQ42" s="17"/>
      <c r="AMR42" s="17"/>
      <c r="AMS42" s="17"/>
      <c r="AMT42" s="17"/>
      <c r="AMU42" s="17"/>
      <c r="AMV42" s="17"/>
      <c r="AMW42" s="17"/>
      <c r="AMX42" s="17"/>
      <c r="AMY42" s="17"/>
      <c r="AMZ42" s="17"/>
      <c r="ANA42" s="17"/>
      <c r="ANB42" s="17"/>
      <c r="ANC42" s="17"/>
      <c r="AND42" s="17"/>
      <c r="ANE42" s="17"/>
      <c r="ANF42" s="17"/>
      <c r="ANG42" s="17"/>
      <c r="ANH42" s="17"/>
      <c r="ANI42" s="17"/>
      <c r="ANJ42" s="17"/>
      <c r="ANK42" s="17"/>
      <c r="ANL42" s="17"/>
      <c r="ANM42" s="17"/>
      <c r="ANN42" s="17"/>
      <c r="ANO42" s="17"/>
      <c r="ANP42" s="17"/>
      <c r="ANQ42" s="17"/>
      <c r="ANR42" s="17"/>
      <c r="ANS42" s="17"/>
      <c r="ANT42" s="17"/>
      <c r="ANU42" s="17"/>
      <c r="ANV42" s="17"/>
      <c r="ANW42" s="17"/>
      <c r="ANX42" s="17"/>
      <c r="ANY42" s="17"/>
      <c r="ANZ42" s="17"/>
      <c r="AOA42" s="17"/>
      <c r="AOB42" s="17"/>
      <c r="AOC42" s="17"/>
      <c r="AOD42" s="17"/>
      <c r="AOE42" s="17"/>
      <c r="AOF42" s="17"/>
      <c r="AOG42" s="17"/>
      <c r="AOH42" s="17"/>
      <c r="AOI42" s="17"/>
      <c r="AOJ42" s="17"/>
      <c r="AOK42" s="17"/>
      <c r="AOL42" s="17"/>
      <c r="AOM42" s="17"/>
      <c r="AON42" s="17"/>
      <c r="AOO42" s="17"/>
      <c r="AOP42" s="17"/>
      <c r="AOQ42" s="17"/>
      <c r="AOR42" s="17"/>
      <c r="AOS42" s="17"/>
      <c r="AOT42" s="17"/>
      <c r="AOU42" s="17"/>
      <c r="AOV42" s="17"/>
      <c r="AOW42" s="17"/>
      <c r="AOX42" s="17"/>
      <c r="AOY42" s="17"/>
      <c r="AOZ42" s="17"/>
      <c r="APA42" s="17"/>
      <c r="APB42" s="17"/>
      <c r="APC42" s="17"/>
      <c r="APD42" s="17"/>
      <c r="APE42" s="17"/>
      <c r="APF42" s="17"/>
      <c r="APG42" s="17"/>
      <c r="APH42" s="17"/>
      <c r="API42" s="17"/>
      <c r="APJ42" s="17"/>
      <c r="APK42" s="17"/>
      <c r="APL42" s="17"/>
      <c r="APM42" s="17"/>
      <c r="APN42" s="17"/>
      <c r="APO42" s="17"/>
      <c r="APP42" s="17"/>
      <c r="APQ42" s="17"/>
      <c r="APR42" s="17"/>
      <c r="APS42" s="17"/>
      <c r="APT42" s="17"/>
      <c r="APU42" s="17"/>
      <c r="APV42" s="17"/>
      <c r="APW42" s="17"/>
      <c r="APX42" s="17"/>
      <c r="APY42" s="17"/>
      <c r="APZ42" s="17"/>
      <c r="AQA42" s="17"/>
      <c r="AQB42" s="17"/>
      <c r="AQC42" s="17"/>
      <c r="AQD42" s="17"/>
      <c r="AQE42" s="17"/>
      <c r="AQF42" s="17"/>
      <c r="AQG42" s="17"/>
      <c r="AQH42" s="17"/>
      <c r="AQI42" s="17"/>
      <c r="AQJ42" s="17"/>
      <c r="AQK42" s="17"/>
      <c r="AQL42" s="17"/>
      <c r="AQM42" s="17"/>
      <c r="AQN42" s="17"/>
      <c r="AQO42" s="17"/>
      <c r="AQP42" s="17"/>
      <c r="AQQ42" s="17"/>
      <c r="AQR42" s="17"/>
      <c r="AQS42" s="17"/>
      <c r="AQT42" s="17"/>
      <c r="AQU42" s="17"/>
      <c r="AQV42" s="17"/>
      <c r="AQW42" s="17"/>
      <c r="AQX42" s="17"/>
      <c r="AQY42" s="17"/>
      <c r="AQZ42" s="17"/>
      <c r="ARA42" s="17"/>
      <c r="ARB42" s="17"/>
      <c r="ARC42" s="17"/>
      <c r="ARD42" s="17"/>
      <c r="ARE42" s="17"/>
      <c r="ARF42" s="17"/>
      <c r="ARG42" s="17"/>
      <c r="ARH42" s="17"/>
      <c r="ARI42" s="17"/>
      <c r="ARJ42" s="17"/>
      <c r="ARK42" s="17"/>
      <c r="ARL42" s="17"/>
      <c r="ARM42" s="17"/>
      <c r="ARN42" s="17"/>
      <c r="ARO42" s="17"/>
      <c r="ARP42" s="17"/>
      <c r="ARQ42" s="17"/>
      <c r="ARR42" s="17"/>
      <c r="ARS42" s="17"/>
      <c r="ART42" s="17"/>
      <c r="ARU42" s="17"/>
      <c r="ARV42" s="17"/>
      <c r="ARW42" s="17"/>
      <c r="ARX42" s="17"/>
      <c r="ARY42" s="17"/>
      <c r="ARZ42" s="17"/>
      <c r="ASA42" s="17"/>
      <c r="ASB42" s="17"/>
      <c r="ASC42" s="17"/>
      <c r="ASD42" s="17"/>
      <c r="ASE42" s="17"/>
      <c r="ASF42" s="17"/>
      <c r="ASG42" s="17"/>
      <c r="ASH42" s="17"/>
      <c r="ASI42" s="17"/>
      <c r="ASJ42" s="17"/>
      <c r="ASK42" s="17"/>
      <c r="ASL42" s="17"/>
      <c r="ASM42" s="17"/>
      <c r="ASN42" s="17"/>
      <c r="ASO42" s="17"/>
      <c r="ASP42" s="17"/>
      <c r="ASQ42" s="17"/>
      <c r="ASR42" s="17"/>
      <c r="ASS42" s="17"/>
      <c r="AST42" s="17"/>
      <c r="ASU42" s="17"/>
      <c r="ASV42" s="17"/>
      <c r="ASW42" s="17"/>
      <c r="ASX42" s="17"/>
      <c r="ASY42" s="17"/>
      <c r="ASZ42" s="17"/>
      <c r="ATA42" s="17"/>
      <c r="ATB42" s="17"/>
      <c r="ATC42" s="17"/>
      <c r="ATD42" s="17"/>
      <c r="ATE42" s="17"/>
      <c r="ATF42" s="17"/>
      <c r="ATG42" s="17"/>
      <c r="ATH42" s="17"/>
      <c r="ATI42" s="17"/>
      <c r="ATJ42" s="17"/>
      <c r="ATK42" s="17"/>
      <c r="ATL42" s="17"/>
      <c r="ATM42" s="17"/>
      <c r="ATN42" s="17"/>
      <c r="ATO42" s="17"/>
      <c r="ATP42" s="17"/>
      <c r="ATQ42" s="17"/>
      <c r="ATR42" s="17"/>
      <c r="ATS42" s="17"/>
      <c r="ATT42" s="17"/>
      <c r="ATU42" s="17"/>
      <c r="ATV42" s="17"/>
      <c r="ATW42" s="17"/>
      <c r="ATX42" s="17"/>
      <c r="ATY42" s="17"/>
      <c r="ATZ42" s="17"/>
      <c r="AUA42" s="17"/>
      <c r="AUB42" s="17"/>
      <c r="AUC42" s="17"/>
      <c r="AUD42" s="17"/>
      <c r="AUE42" s="17"/>
      <c r="AUF42" s="17"/>
      <c r="AUG42" s="17"/>
      <c r="AUH42" s="17"/>
      <c r="AUI42" s="17"/>
      <c r="AUJ42" s="17"/>
      <c r="AUK42" s="17"/>
      <c r="AUL42" s="17"/>
      <c r="AUM42" s="17"/>
      <c r="AUN42" s="17"/>
      <c r="AUO42" s="17"/>
      <c r="AUP42" s="17"/>
      <c r="AUQ42" s="17"/>
      <c r="AUR42" s="17"/>
      <c r="AUS42" s="17"/>
      <c r="AUT42" s="17"/>
      <c r="AUU42" s="17"/>
      <c r="AUV42" s="17"/>
      <c r="AUW42" s="17"/>
      <c r="AUX42" s="17"/>
      <c r="AUY42" s="17"/>
      <c r="AUZ42" s="17"/>
      <c r="AVA42" s="17"/>
      <c r="AVB42" s="17"/>
      <c r="AVC42" s="17"/>
      <c r="AVD42" s="17"/>
      <c r="AVE42" s="17"/>
      <c r="AVF42" s="17"/>
      <c r="AVG42" s="17"/>
      <c r="AVH42" s="17"/>
      <c r="AVI42" s="17"/>
      <c r="AVJ42" s="17"/>
      <c r="AVK42" s="17"/>
      <c r="AVL42" s="17"/>
      <c r="AVM42" s="17"/>
      <c r="AVN42" s="17"/>
      <c r="AVO42" s="17"/>
      <c r="AVP42" s="17"/>
      <c r="AVQ42" s="17"/>
      <c r="AVR42" s="17"/>
      <c r="AVS42" s="17"/>
      <c r="AVT42" s="17"/>
      <c r="AVU42" s="17"/>
      <c r="AVV42" s="17"/>
      <c r="AVW42" s="17"/>
      <c r="AVX42" s="17"/>
      <c r="AVY42" s="17"/>
      <c r="AVZ42" s="17"/>
      <c r="AWA42" s="17"/>
      <c r="AWB42" s="17"/>
      <c r="AWC42" s="17"/>
      <c r="AWD42" s="17"/>
      <c r="AWE42" s="17"/>
      <c r="AWF42" s="17"/>
      <c r="AWG42" s="17"/>
      <c r="AWH42" s="17"/>
      <c r="AWI42" s="17"/>
      <c r="AWJ42" s="17"/>
      <c r="AWK42" s="17"/>
      <c r="AWL42" s="17"/>
      <c r="AWM42" s="17"/>
      <c r="AWN42" s="17"/>
      <c r="AWO42" s="17"/>
      <c r="AWP42" s="17"/>
      <c r="AWQ42" s="17"/>
      <c r="AWR42" s="17"/>
      <c r="AWS42" s="17"/>
      <c r="AWT42" s="17"/>
      <c r="AWU42" s="17"/>
      <c r="AWV42" s="17"/>
      <c r="AWW42" s="17"/>
      <c r="AWX42" s="17"/>
      <c r="AWY42" s="17"/>
      <c r="AWZ42" s="17"/>
      <c r="AXA42" s="17"/>
      <c r="AXB42" s="17"/>
      <c r="AXC42" s="17"/>
      <c r="AXD42" s="17"/>
      <c r="AXE42" s="17"/>
      <c r="AXF42" s="17"/>
      <c r="AXG42" s="17"/>
      <c r="AXH42" s="17"/>
      <c r="AXI42" s="17"/>
      <c r="AXJ42" s="17"/>
      <c r="AXK42" s="17"/>
      <c r="AXL42" s="17"/>
      <c r="AXM42" s="17"/>
      <c r="AXN42" s="17"/>
      <c r="AXO42" s="17"/>
      <c r="AXP42" s="17"/>
      <c r="AXQ42" s="17"/>
      <c r="AXR42" s="17"/>
      <c r="AXS42" s="17"/>
      <c r="AXT42" s="17"/>
      <c r="AXU42" s="17"/>
      <c r="AXV42" s="17"/>
      <c r="AXW42" s="17"/>
      <c r="AXX42" s="17"/>
      <c r="AXY42" s="17"/>
      <c r="AXZ42" s="17"/>
      <c r="AYA42" s="17"/>
      <c r="AYB42" s="17"/>
      <c r="AYC42" s="17"/>
      <c r="AYD42" s="17"/>
      <c r="AYE42" s="17"/>
      <c r="AYF42" s="17"/>
      <c r="AYG42" s="17"/>
      <c r="AYH42" s="17"/>
      <c r="AYI42" s="17"/>
      <c r="AYJ42" s="17"/>
      <c r="AYK42" s="17"/>
      <c r="AYL42" s="17"/>
      <c r="AYM42" s="17"/>
      <c r="AYN42" s="17"/>
      <c r="AYO42" s="17"/>
      <c r="AYP42" s="17"/>
      <c r="AYQ42" s="17"/>
      <c r="AYR42" s="17"/>
      <c r="AYS42" s="17"/>
      <c r="AYT42" s="17"/>
      <c r="AYU42" s="17"/>
      <c r="AYV42" s="17"/>
      <c r="AYW42" s="17"/>
      <c r="AYX42" s="17"/>
      <c r="AYY42" s="17"/>
      <c r="AYZ42" s="17"/>
      <c r="AZA42" s="17"/>
      <c r="AZB42" s="17"/>
      <c r="AZC42" s="17"/>
      <c r="AZD42" s="17"/>
      <c r="AZE42" s="17"/>
      <c r="AZF42" s="17"/>
      <c r="AZG42" s="17"/>
      <c r="AZH42" s="17"/>
      <c r="AZI42" s="17"/>
      <c r="AZJ42" s="17"/>
      <c r="AZK42" s="17"/>
      <c r="AZL42" s="17"/>
      <c r="AZM42" s="17"/>
      <c r="AZN42" s="17"/>
      <c r="AZO42" s="17"/>
      <c r="AZP42" s="17"/>
      <c r="AZQ42" s="17"/>
      <c r="AZR42" s="17"/>
      <c r="AZS42" s="17"/>
      <c r="AZT42" s="17"/>
      <c r="AZU42" s="17"/>
      <c r="AZV42" s="17"/>
      <c r="AZW42" s="17"/>
      <c r="AZX42" s="17"/>
      <c r="AZY42" s="17"/>
      <c r="AZZ42" s="17"/>
      <c r="BAA42" s="17"/>
      <c r="BAB42" s="17"/>
      <c r="BAC42" s="17"/>
      <c r="BAD42" s="17"/>
      <c r="BAE42" s="17"/>
      <c r="BAF42" s="17"/>
      <c r="BAG42" s="17"/>
      <c r="BAH42" s="17"/>
      <c r="BAI42" s="17"/>
      <c r="BAJ42" s="17"/>
      <c r="BAK42" s="17"/>
      <c r="BAL42" s="17"/>
      <c r="BAM42" s="17"/>
      <c r="BAN42" s="17"/>
      <c r="BAO42" s="17"/>
      <c r="BAP42" s="17"/>
      <c r="BAQ42" s="17"/>
      <c r="BAR42" s="17"/>
      <c r="BAS42" s="17"/>
      <c r="BAT42" s="17"/>
      <c r="BAU42" s="17"/>
      <c r="BAV42" s="17"/>
      <c r="BAW42" s="17"/>
      <c r="BAX42" s="17"/>
      <c r="BAY42" s="17"/>
      <c r="BAZ42" s="17"/>
      <c r="BBA42" s="17"/>
      <c r="BBB42" s="17"/>
      <c r="BBC42" s="17"/>
      <c r="BBD42" s="17"/>
      <c r="BBE42" s="17"/>
      <c r="BBF42" s="17"/>
      <c r="BBG42" s="17"/>
      <c r="BBH42" s="17"/>
      <c r="BBI42" s="17"/>
      <c r="BBJ42" s="17"/>
      <c r="BBK42" s="17"/>
      <c r="BBL42" s="17"/>
      <c r="BBM42" s="17"/>
      <c r="BBN42" s="17"/>
      <c r="BBO42" s="17"/>
      <c r="BBP42" s="17"/>
      <c r="BBQ42" s="17"/>
      <c r="BBR42" s="17"/>
      <c r="BBS42" s="17"/>
      <c r="BBT42" s="17"/>
      <c r="BBU42" s="17"/>
      <c r="BBV42" s="17"/>
      <c r="BBW42" s="17"/>
      <c r="BBX42" s="17"/>
      <c r="BBY42" s="17"/>
      <c r="BBZ42" s="17"/>
      <c r="BCA42" s="17"/>
      <c r="BCB42" s="17"/>
      <c r="BCC42" s="17"/>
      <c r="BCD42" s="17"/>
      <c r="BCE42" s="17"/>
      <c r="BCF42" s="17"/>
      <c r="BCG42" s="17"/>
      <c r="BCH42" s="17"/>
      <c r="BCI42" s="17"/>
      <c r="BCJ42" s="17"/>
      <c r="BCK42" s="17"/>
      <c r="BCL42" s="17"/>
      <c r="BCM42" s="17"/>
      <c r="BCN42" s="17"/>
      <c r="BCO42" s="17"/>
      <c r="BCP42" s="17"/>
      <c r="BCQ42" s="17"/>
      <c r="BCR42" s="17"/>
      <c r="BCS42" s="17"/>
      <c r="BCT42" s="17"/>
      <c r="BCU42" s="17"/>
      <c r="BCV42" s="17"/>
      <c r="BCW42" s="17"/>
      <c r="BCX42" s="17"/>
      <c r="BCY42" s="17"/>
      <c r="BCZ42" s="17"/>
      <c r="BDA42" s="17"/>
      <c r="BDB42" s="17"/>
      <c r="BDC42" s="17"/>
      <c r="BDD42" s="17"/>
      <c r="BDE42" s="17"/>
      <c r="BDF42" s="17"/>
      <c r="BDG42" s="17"/>
      <c r="BDH42" s="17"/>
      <c r="BDI42" s="17"/>
      <c r="BDJ42" s="17"/>
      <c r="BDK42" s="17"/>
      <c r="BDL42" s="17"/>
      <c r="BDM42" s="17"/>
      <c r="BDN42" s="17"/>
      <c r="BDO42" s="17"/>
      <c r="BDP42" s="17"/>
      <c r="BDQ42" s="17"/>
      <c r="BDR42" s="17"/>
      <c r="BDS42" s="17"/>
      <c r="BDT42" s="17"/>
      <c r="BDU42" s="17"/>
      <c r="BDV42" s="17"/>
      <c r="BDW42" s="17"/>
      <c r="BDX42" s="17"/>
      <c r="BDY42" s="17"/>
      <c r="BDZ42" s="17"/>
      <c r="BEA42" s="17"/>
      <c r="BEB42" s="17"/>
      <c r="BEC42" s="17"/>
      <c r="BED42" s="17"/>
      <c r="BEE42" s="17"/>
      <c r="BEF42" s="17"/>
      <c r="BEG42" s="17"/>
      <c r="BEH42" s="17"/>
      <c r="BEI42" s="17"/>
      <c r="BEJ42" s="17"/>
      <c r="BEK42" s="17"/>
      <c r="BEL42" s="17"/>
      <c r="BEM42" s="17"/>
      <c r="BEN42" s="17"/>
      <c r="BEO42" s="17"/>
      <c r="BEP42" s="17"/>
      <c r="BEQ42" s="17"/>
      <c r="BER42" s="17"/>
      <c r="BES42" s="17"/>
      <c r="BET42" s="17"/>
      <c r="BEU42" s="17"/>
      <c r="BEV42" s="17"/>
      <c r="BEW42" s="17"/>
      <c r="BEX42" s="17"/>
      <c r="BEY42" s="17"/>
      <c r="BEZ42" s="17"/>
      <c r="BFA42" s="17"/>
      <c r="BFB42" s="17"/>
      <c r="BFC42" s="17"/>
      <c r="BFD42" s="17"/>
      <c r="BFE42" s="17"/>
      <c r="BFF42" s="17"/>
      <c r="BFG42" s="17"/>
      <c r="BFH42" s="17"/>
      <c r="BFI42" s="17"/>
      <c r="BFJ42" s="17"/>
      <c r="BFK42" s="17"/>
      <c r="BFL42" s="17"/>
      <c r="BFM42" s="17"/>
      <c r="BFN42" s="17"/>
      <c r="BFO42" s="17"/>
      <c r="BFP42" s="17"/>
      <c r="BFQ42" s="17"/>
      <c r="BFR42" s="17"/>
      <c r="BFS42" s="17"/>
      <c r="BFT42" s="17"/>
      <c r="BFU42" s="17"/>
      <c r="BFV42" s="17"/>
      <c r="BFW42" s="17"/>
      <c r="BFX42" s="17"/>
      <c r="BFY42" s="17"/>
      <c r="BFZ42" s="17"/>
      <c r="BGA42" s="17"/>
      <c r="BGB42" s="17"/>
      <c r="BGC42" s="17"/>
      <c r="BGD42" s="17"/>
      <c r="BGE42" s="17"/>
      <c r="BGF42" s="17"/>
      <c r="BGG42" s="17"/>
      <c r="BGH42" s="17"/>
      <c r="BGI42" s="17"/>
      <c r="BGJ42" s="17"/>
      <c r="BGK42" s="17"/>
      <c r="BGL42" s="17"/>
      <c r="BGM42" s="17"/>
      <c r="BGN42" s="17"/>
      <c r="BGO42" s="17"/>
      <c r="BGP42" s="17"/>
      <c r="BGQ42" s="17"/>
      <c r="BGR42" s="17"/>
      <c r="BGS42" s="17"/>
      <c r="BGT42" s="17"/>
      <c r="BGU42" s="17"/>
      <c r="BGV42" s="17"/>
      <c r="BGW42" s="17"/>
      <c r="BGX42" s="17"/>
      <c r="BGY42" s="17"/>
      <c r="BGZ42" s="17"/>
      <c r="BHA42" s="17"/>
      <c r="BHB42" s="17"/>
      <c r="BHC42" s="17"/>
      <c r="BHD42" s="17"/>
      <c r="BHE42" s="17"/>
      <c r="BHF42" s="17"/>
      <c r="BHG42" s="17"/>
      <c r="BHH42" s="17"/>
      <c r="BHI42" s="17"/>
      <c r="BHJ42" s="17"/>
      <c r="BHK42" s="17"/>
      <c r="BHL42" s="17"/>
      <c r="BHM42" s="17"/>
      <c r="BHN42" s="17"/>
      <c r="BHO42" s="17"/>
      <c r="BHP42" s="17"/>
      <c r="BHQ42" s="17"/>
      <c r="BHR42" s="17"/>
      <c r="BHS42" s="17"/>
      <c r="BHT42" s="17"/>
      <c r="BHU42" s="17"/>
      <c r="BHV42" s="17"/>
      <c r="BHW42" s="17"/>
      <c r="BHX42" s="17"/>
      <c r="BHY42" s="17"/>
      <c r="BHZ42" s="17"/>
      <c r="BIA42" s="17"/>
      <c r="BIB42" s="17"/>
      <c r="BIC42" s="17"/>
      <c r="BID42" s="17"/>
      <c r="BIE42" s="17"/>
      <c r="BIF42" s="17"/>
      <c r="BIG42" s="17"/>
      <c r="BIH42" s="17"/>
      <c r="BII42" s="17"/>
      <c r="BIJ42" s="17"/>
      <c r="BIK42" s="17"/>
      <c r="BIL42" s="17"/>
      <c r="BIM42" s="17"/>
      <c r="BIN42" s="17"/>
      <c r="BIO42" s="17"/>
      <c r="BIP42" s="17"/>
      <c r="BIQ42" s="17"/>
      <c r="BIR42" s="17"/>
      <c r="BIS42" s="17"/>
      <c r="BIT42" s="17"/>
      <c r="BIU42" s="17"/>
      <c r="BIV42" s="17"/>
      <c r="BIW42" s="17"/>
      <c r="BIX42" s="17"/>
      <c r="BIY42" s="17"/>
      <c r="BIZ42" s="17"/>
      <c r="BJA42" s="17"/>
      <c r="BJB42" s="17"/>
      <c r="BJC42" s="17"/>
      <c r="BJD42" s="17"/>
      <c r="BJE42" s="17"/>
      <c r="BJF42" s="17"/>
      <c r="BJG42" s="17"/>
      <c r="BJH42" s="17"/>
      <c r="BJI42" s="17"/>
      <c r="BJJ42" s="17"/>
      <c r="BJK42" s="17"/>
      <c r="BJL42" s="17"/>
      <c r="BJM42" s="17"/>
      <c r="BJN42" s="17"/>
      <c r="BJO42" s="17"/>
      <c r="BJP42" s="17"/>
      <c r="BJQ42" s="17"/>
      <c r="BJR42" s="17"/>
      <c r="BJS42" s="17"/>
      <c r="BJT42" s="17"/>
      <c r="BJU42" s="17"/>
      <c r="BJV42" s="17"/>
      <c r="BJW42" s="17"/>
      <c r="BJX42" s="17"/>
      <c r="BJY42" s="17"/>
      <c r="BJZ42" s="17"/>
      <c r="BKA42" s="17"/>
      <c r="BKB42" s="17"/>
      <c r="BKC42" s="17"/>
      <c r="BKD42" s="17"/>
      <c r="BKE42" s="17"/>
      <c r="BKF42" s="17"/>
      <c r="BKG42" s="17"/>
      <c r="BKH42" s="17"/>
      <c r="BKI42" s="17"/>
      <c r="BKJ42" s="17"/>
      <c r="BKK42" s="17"/>
      <c r="BKL42" s="17"/>
      <c r="BKM42" s="17"/>
      <c r="BKN42" s="17"/>
      <c r="BKO42" s="17"/>
      <c r="BKP42" s="17"/>
      <c r="BKQ42" s="17"/>
      <c r="BKR42" s="17"/>
      <c r="BKS42" s="17"/>
      <c r="BKT42" s="17"/>
      <c r="BKU42" s="17"/>
      <c r="BKV42" s="17"/>
      <c r="BKW42" s="17"/>
      <c r="BKX42" s="17"/>
      <c r="BKY42" s="17"/>
      <c r="BKZ42" s="17"/>
      <c r="BLA42" s="17"/>
      <c r="BLB42" s="17"/>
      <c r="BLC42" s="17"/>
      <c r="BLD42" s="17"/>
      <c r="BLE42" s="17"/>
      <c r="BLF42" s="17"/>
      <c r="BLG42" s="17"/>
      <c r="BLH42" s="17"/>
      <c r="BLI42" s="17"/>
      <c r="BLJ42" s="17"/>
      <c r="BLK42" s="17"/>
      <c r="BLL42" s="17"/>
      <c r="BLM42" s="17"/>
      <c r="BLN42" s="17"/>
      <c r="BLO42" s="17"/>
      <c r="BLP42" s="17"/>
      <c r="BLQ42" s="17"/>
      <c r="BLR42" s="17"/>
      <c r="BLS42" s="17"/>
      <c r="BLT42" s="17"/>
      <c r="BLU42" s="17"/>
      <c r="BLV42" s="17"/>
      <c r="BLW42" s="17"/>
      <c r="BLX42" s="17"/>
      <c r="BLY42" s="17"/>
      <c r="BLZ42" s="17"/>
      <c r="BMA42" s="17"/>
      <c r="BMB42" s="17"/>
      <c r="BMC42" s="17"/>
      <c r="BMD42" s="17"/>
      <c r="BME42" s="17"/>
      <c r="BMF42" s="17"/>
      <c r="BMG42" s="17"/>
      <c r="BMH42" s="17"/>
      <c r="BMI42" s="17"/>
      <c r="BMJ42" s="17"/>
      <c r="BMK42" s="17"/>
      <c r="BML42" s="17"/>
      <c r="BMM42" s="17"/>
      <c r="BMN42" s="17"/>
      <c r="BMO42" s="17"/>
      <c r="BMP42" s="17"/>
      <c r="BMQ42" s="17"/>
      <c r="BMR42" s="17"/>
      <c r="BMS42" s="17"/>
      <c r="BMT42" s="17"/>
      <c r="BMU42" s="17"/>
      <c r="BMV42" s="17"/>
      <c r="BMW42" s="17"/>
      <c r="BMX42" s="17"/>
      <c r="BMY42" s="17"/>
      <c r="BMZ42" s="17"/>
      <c r="BNA42" s="17"/>
      <c r="BNB42" s="17"/>
      <c r="BNC42" s="17"/>
      <c r="BND42" s="17"/>
      <c r="BNE42" s="17"/>
      <c r="BNF42" s="17"/>
      <c r="BNG42" s="17"/>
      <c r="BNH42" s="17"/>
      <c r="BNI42" s="17"/>
      <c r="BNJ42" s="17"/>
      <c r="BNK42" s="17"/>
      <c r="BNL42" s="17"/>
      <c r="BNM42" s="17"/>
      <c r="BNN42" s="17"/>
      <c r="BNO42" s="17"/>
      <c r="BNP42" s="17"/>
      <c r="BNQ42" s="17"/>
      <c r="BNR42" s="17"/>
      <c r="BNS42" s="17"/>
      <c r="BNT42" s="17"/>
      <c r="BNU42" s="17"/>
      <c r="BNV42" s="17"/>
      <c r="BNW42" s="17"/>
      <c r="BNX42" s="17"/>
      <c r="BNY42" s="17"/>
      <c r="BNZ42" s="17"/>
      <c r="BOA42" s="17"/>
      <c r="BOB42" s="17"/>
      <c r="BOC42" s="17"/>
      <c r="BOD42" s="17"/>
      <c r="BOE42" s="17"/>
      <c r="BOF42" s="17"/>
      <c r="BOG42" s="17"/>
      <c r="BOH42" s="17"/>
      <c r="BOI42" s="17"/>
      <c r="BOJ42" s="17"/>
      <c r="BOK42" s="17"/>
      <c r="BOL42" s="17"/>
      <c r="BOM42" s="17"/>
      <c r="BON42" s="17"/>
      <c r="BOO42" s="17"/>
      <c r="BOP42" s="17"/>
      <c r="BOQ42" s="17"/>
      <c r="BOR42" s="17"/>
      <c r="BOS42" s="17"/>
      <c r="BOT42" s="17"/>
      <c r="BOU42" s="17"/>
      <c r="BOV42" s="17"/>
      <c r="BOW42" s="17"/>
      <c r="BOX42" s="17"/>
      <c r="BOY42" s="17"/>
      <c r="BOZ42" s="17"/>
      <c r="BPA42" s="17"/>
      <c r="BPB42" s="17"/>
      <c r="BPC42" s="17"/>
      <c r="BPD42" s="17"/>
      <c r="BPE42" s="17"/>
      <c r="BPF42" s="17"/>
      <c r="BPG42" s="17"/>
      <c r="BPH42" s="17"/>
      <c r="BPI42" s="17"/>
      <c r="BPJ42" s="17"/>
      <c r="BPK42" s="17"/>
      <c r="BPL42" s="17"/>
      <c r="BPM42" s="17"/>
      <c r="BPN42" s="17"/>
      <c r="BPO42" s="17"/>
      <c r="BPP42" s="17"/>
      <c r="BPQ42" s="17"/>
      <c r="BPR42" s="17"/>
      <c r="BPS42" s="17"/>
      <c r="BPT42" s="17"/>
      <c r="BPU42" s="17"/>
      <c r="BPV42" s="17"/>
      <c r="BPW42" s="17"/>
      <c r="BPX42" s="17"/>
      <c r="BPY42" s="17"/>
      <c r="BPZ42" s="17"/>
      <c r="BQA42" s="17"/>
      <c r="BQB42" s="17"/>
      <c r="BQC42" s="17"/>
      <c r="BQD42" s="17"/>
      <c r="BQE42" s="17"/>
      <c r="BQF42" s="17"/>
      <c r="BQG42" s="17"/>
      <c r="BQH42" s="17"/>
      <c r="BQI42" s="17"/>
      <c r="BQJ42" s="17"/>
      <c r="BQK42" s="17"/>
      <c r="BQL42" s="17"/>
      <c r="BQM42" s="17"/>
      <c r="BQN42" s="17"/>
      <c r="BQO42" s="17"/>
      <c r="BQP42" s="17"/>
      <c r="BQQ42" s="17"/>
      <c r="BQR42" s="17"/>
      <c r="BQS42" s="17"/>
      <c r="BQT42" s="17"/>
      <c r="BQU42" s="17"/>
      <c r="BQV42" s="17"/>
      <c r="BQW42" s="17"/>
      <c r="BQX42" s="17"/>
      <c r="BQY42" s="17"/>
      <c r="BQZ42" s="17"/>
      <c r="BRA42" s="17"/>
      <c r="BRB42" s="17"/>
      <c r="BRC42" s="17"/>
      <c r="BRD42" s="17"/>
      <c r="BRE42" s="17"/>
      <c r="BRF42" s="17"/>
      <c r="BRG42" s="17"/>
      <c r="BRH42" s="17"/>
      <c r="BRI42" s="17"/>
      <c r="BRJ42" s="17"/>
      <c r="BRK42" s="17"/>
      <c r="BRL42" s="17"/>
      <c r="BRM42" s="17"/>
      <c r="BRN42" s="17"/>
      <c r="BRO42" s="17"/>
      <c r="BRP42" s="17"/>
      <c r="BRQ42" s="17"/>
      <c r="BRR42" s="17"/>
      <c r="BRS42" s="17"/>
      <c r="BRT42" s="17"/>
      <c r="BRU42" s="17"/>
      <c r="BRV42" s="17"/>
      <c r="BRW42" s="17"/>
      <c r="BRX42" s="17"/>
      <c r="BRY42" s="17"/>
      <c r="BRZ42" s="17"/>
      <c r="BSA42" s="17"/>
      <c r="BSB42" s="17"/>
      <c r="BSC42" s="17"/>
      <c r="BSD42" s="17"/>
      <c r="BSE42" s="17"/>
      <c r="BSF42" s="17"/>
      <c r="BSG42" s="17"/>
      <c r="BSH42" s="17"/>
      <c r="BSI42" s="17"/>
      <c r="BSJ42" s="17"/>
      <c r="BSK42" s="17"/>
      <c r="BSL42" s="17"/>
      <c r="BSM42" s="17"/>
      <c r="BSN42" s="17"/>
      <c r="BSO42" s="17"/>
      <c r="BSP42" s="17"/>
      <c r="BSQ42" s="17"/>
      <c r="BSR42" s="17"/>
      <c r="BSS42" s="17"/>
      <c r="BST42" s="17"/>
      <c r="BSU42" s="17"/>
      <c r="BSV42" s="17"/>
      <c r="BSW42" s="17"/>
      <c r="BSX42" s="17"/>
      <c r="BSY42" s="17"/>
      <c r="BSZ42" s="17"/>
      <c r="BTA42" s="17"/>
      <c r="BTB42" s="17"/>
      <c r="BTC42" s="17"/>
      <c r="BTD42" s="17"/>
      <c r="BTE42" s="17"/>
      <c r="BTF42" s="17"/>
      <c r="BTG42" s="17"/>
      <c r="BTH42" s="17"/>
      <c r="BTI42" s="17"/>
      <c r="BTJ42" s="17"/>
      <c r="BTK42" s="17"/>
      <c r="BTL42" s="17"/>
      <c r="BTM42" s="17"/>
      <c r="BTN42" s="17"/>
      <c r="BTO42" s="17"/>
      <c r="BTP42" s="17"/>
      <c r="BTQ42" s="17"/>
      <c r="BTR42" s="17"/>
      <c r="BTS42" s="17"/>
      <c r="BTT42" s="17"/>
      <c r="BTU42" s="17"/>
      <c r="BTV42" s="17"/>
      <c r="BTW42" s="17"/>
      <c r="BTX42" s="17"/>
      <c r="BTY42" s="17"/>
      <c r="BTZ42" s="17"/>
      <c r="BUA42" s="17"/>
      <c r="BUB42" s="17"/>
      <c r="BUC42" s="17"/>
      <c r="BUD42" s="17"/>
      <c r="BUE42" s="17"/>
      <c r="BUF42" s="17"/>
      <c r="BUG42" s="17"/>
      <c r="BUH42" s="17"/>
      <c r="BUI42" s="17"/>
      <c r="BUJ42" s="17"/>
      <c r="BUK42" s="17"/>
      <c r="BUL42" s="17"/>
      <c r="BUM42" s="17"/>
      <c r="BUN42" s="17"/>
      <c r="BUO42" s="17"/>
      <c r="BUP42" s="17"/>
      <c r="BUQ42" s="17"/>
      <c r="BUR42" s="17"/>
      <c r="BUS42" s="17"/>
      <c r="BUT42" s="17"/>
      <c r="BUU42" s="17"/>
      <c r="BUV42" s="17"/>
      <c r="BUW42" s="17"/>
      <c r="BUX42" s="17"/>
      <c r="BUY42" s="17"/>
      <c r="BUZ42" s="17"/>
      <c r="BVA42" s="17"/>
      <c r="BVB42" s="17"/>
      <c r="BVC42" s="17"/>
      <c r="BVD42" s="17"/>
      <c r="BVE42" s="17"/>
      <c r="BVF42" s="17"/>
      <c r="BVG42" s="17"/>
      <c r="BVH42" s="17"/>
      <c r="BVI42" s="17"/>
      <c r="BVJ42" s="17"/>
      <c r="BVK42" s="17"/>
      <c r="BVL42" s="17"/>
      <c r="BVM42" s="17"/>
      <c r="BVN42" s="17"/>
      <c r="BVO42" s="17"/>
      <c r="BVP42" s="17"/>
      <c r="BVQ42" s="17"/>
      <c r="BVR42" s="17"/>
      <c r="BVS42" s="17"/>
      <c r="BVT42" s="17"/>
      <c r="BVU42" s="17"/>
      <c r="BVV42" s="17"/>
      <c r="BVW42" s="17"/>
      <c r="BVX42" s="17"/>
      <c r="BVY42" s="17"/>
      <c r="BVZ42" s="17"/>
      <c r="BWA42" s="17"/>
      <c r="BWB42" s="17"/>
      <c r="BWC42" s="17"/>
      <c r="BWD42" s="17"/>
      <c r="BWE42" s="17"/>
      <c r="BWF42" s="17"/>
      <c r="BWG42" s="17"/>
      <c r="BWH42" s="17"/>
      <c r="BWI42" s="17"/>
      <c r="BWJ42" s="17"/>
      <c r="BWK42" s="17"/>
      <c r="BWL42" s="17"/>
      <c r="BWM42" s="17"/>
      <c r="BWN42" s="17"/>
      <c r="BWO42" s="17"/>
      <c r="BWP42" s="17"/>
      <c r="BWQ42" s="17"/>
      <c r="BWR42" s="17"/>
      <c r="BWS42" s="17"/>
      <c r="BWT42" s="17"/>
      <c r="BWU42" s="17"/>
      <c r="BWV42" s="17"/>
      <c r="BWW42" s="17"/>
      <c r="BWX42" s="17"/>
      <c r="BWY42" s="17"/>
      <c r="BWZ42" s="17"/>
      <c r="BXA42" s="17"/>
      <c r="BXB42" s="17"/>
      <c r="BXC42" s="17"/>
      <c r="BXD42" s="17"/>
      <c r="BXE42" s="17"/>
      <c r="BXF42" s="17"/>
      <c r="BXG42" s="17"/>
      <c r="BXH42" s="17"/>
      <c r="BXI42" s="17"/>
      <c r="BXJ42" s="17"/>
      <c r="BXK42" s="17"/>
      <c r="BXL42" s="17"/>
      <c r="BXM42" s="17"/>
      <c r="BXN42" s="17"/>
      <c r="BXO42" s="17"/>
      <c r="BXP42" s="17"/>
      <c r="BXQ42" s="17"/>
      <c r="BXR42" s="17"/>
      <c r="BXS42" s="17"/>
      <c r="BXT42" s="17"/>
      <c r="BXU42" s="17"/>
      <c r="BXV42" s="17"/>
      <c r="BXW42" s="17"/>
      <c r="BXX42" s="17"/>
      <c r="BXY42" s="17"/>
      <c r="BXZ42" s="17"/>
      <c r="BYA42" s="17"/>
      <c r="BYB42" s="17"/>
      <c r="BYC42" s="17"/>
      <c r="BYD42" s="17"/>
      <c r="BYE42" s="17"/>
      <c r="BYF42" s="17"/>
      <c r="BYG42" s="17"/>
      <c r="BYH42" s="17"/>
      <c r="BYI42" s="17"/>
      <c r="BYJ42" s="17"/>
      <c r="BYK42" s="17"/>
      <c r="BYL42" s="17"/>
      <c r="BYM42" s="17"/>
      <c r="BYN42" s="17"/>
      <c r="BYO42" s="17"/>
      <c r="BYP42" s="17"/>
      <c r="BYQ42" s="17"/>
      <c r="BYR42" s="17"/>
      <c r="BYS42" s="17"/>
      <c r="BYT42" s="17"/>
      <c r="BYU42" s="17"/>
      <c r="BYV42" s="17"/>
      <c r="BYW42" s="17"/>
      <c r="BYX42" s="17"/>
      <c r="BYY42" s="17"/>
      <c r="BYZ42" s="17"/>
      <c r="BZA42" s="17"/>
      <c r="BZB42" s="17"/>
      <c r="BZC42" s="17"/>
      <c r="BZD42" s="17"/>
      <c r="BZE42" s="17"/>
      <c r="BZF42" s="17"/>
      <c r="BZG42" s="17"/>
      <c r="BZH42" s="17"/>
      <c r="BZI42" s="17"/>
      <c r="BZJ42" s="17"/>
      <c r="BZK42" s="17"/>
      <c r="BZL42" s="17"/>
      <c r="BZM42" s="17"/>
      <c r="BZN42" s="17"/>
      <c r="BZO42" s="17"/>
      <c r="BZP42" s="17"/>
      <c r="BZQ42" s="17"/>
      <c r="BZR42" s="17"/>
      <c r="BZS42" s="17"/>
      <c r="BZT42" s="17"/>
      <c r="BZU42" s="17"/>
      <c r="BZV42" s="17"/>
      <c r="BZW42" s="17"/>
      <c r="BZX42" s="17"/>
      <c r="BZY42" s="17"/>
      <c r="BZZ42" s="17"/>
      <c r="CAA42" s="17"/>
      <c r="CAB42" s="17"/>
      <c r="CAC42" s="17"/>
      <c r="CAD42" s="17"/>
      <c r="CAE42" s="17"/>
      <c r="CAF42" s="17"/>
      <c r="CAG42" s="17"/>
      <c r="CAH42" s="17"/>
      <c r="CAI42" s="17"/>
      <c r="CAJ42" s="17"/>
      <c r="CAK42" s="17"/>
      <c r="CAL42" s="17"/>
      <c r="CAM42" s="17"/>
      <c r="CAN42" s="17"/>
      <c r="CAO42" s="17"/>
      <c r="CAP42" s="17"/>
      <c r="CAQ42" s="17"/>
      <c r="CAR42" s="17"/>
      <c r="CAS42" s="17"/>
      <c r="CAT42" s="17"/>
      <c r="CAU42" s="17"/>
      <c r="CAV42" s="17"/>
      <c r="CAW42" s="17"/>
      <c r="CAX42" s="17"/>
      <c r="CAY42" s="17"/>
      <c r="CAZ42" s="17"/>
      <c r="CBA42" s="17"/>
      <c r="CBB42" s="17"/>
      <c r="CBC42" s="17"/>
      <c r="CBD42" s="17"/>
      <c r="CBE42" s="17"/>
      <c r="CBF42" s="17"/>
      <c r="CBG42" s="17"/>
      <c r="CBH42" s="17"/>
      <c r="CBI42" s="17"/>
      <c r="CBJ42" s="17"/>
      <c r="CBK42" s="17"/>
      <c r="CBL42" s="17"/>
      <c r="CBM42" s="17"/>
      <c r="CBN42" s="17"/>
      <c r="CBO42" s="17"/>
      <c r="CBP42" s="17"/>
      <c r="CBQ42" s="17"/>
      <c r="CBR42" s="17"/>
      <c r="CBS42" s="17"/>
      <c r="CBT42" s="17"/>
      <c r="CBU42" s="17"/>
      <c r="CBV42" s="17"/>
      <c r="CBW42" s="17"/>
      <c r="CBX42" s="17"/>
      <c r="CBY42" s="17"/>
      <c r="CBZ42" s="17"/>
      <c r="CCA42" s="17"/>
      <c r="CCB42" s="17"/>
      <c r="CCC42" s="17"/>
      <c r="CCD42" s="17"/>
      <c r="CCE42" s="17"/>
      <c r="CCF42" s="17"/>
      <c r="CCG42" s="17"/>
      <c r="CCH42" s="17"/>
      <c r="CCI42" s="17"/>
      <c r="CCJ42" s="17"/>
      <c r="CCK42" s="17"/>
      <c r="CCL42" s="17"/>
      <c r="CCM42" s="17"/>
      <c r="CCN42" s="17"/>
      <c r="CCO42" s="17"/>
      <c r="CCP42" s="17"/>
      <c r="CCQ42" s="17"/>
      <c r="CCR42" s="17"/>
      <c r="CCS42" s="17"/>
      <c r="CCT42" s="17"/>
      <c r="CCU42" s="17"/>
      <c r="CCV42" s="17"/>
      <c r="CCW42" s="17"/>
      <c r="CCX42" s="17"/>
      <c r="CCY42" s="17"/>
      <c r="CCZ42" s="17"/>
      <c r="CDA42" s="17"/>
      <c r="CDB42" s="17"/>
      <c r="CDC42" s="17"/>
      <c r="CDD42" s="17"/>
      <c r="CDE42" s="17"/>
      <c r="CDF42" s="17"/>
      <c r="CDG42" s="17"/>
      <c r="CDH42" s="17"/>
      <c r="CDI42" s="17"/>
      <c r="CDJ42" s="17"/>
      <c r="CDK42" s="17"/>
      <c r="CDL42" s="17"/>
      <c r="CDM42" s="17"/>
      <c r="CDN42" s="17"/>
      <c r="CDO42" s="17"/>
      <c r="CDP42" s="17"/>
      <c r="CDQ42" s="17"/>
      <c r="CDR42" s="17"/>
      <c r="CDS42" s="17"/>
      <c r="CDT42" s="17"/>
      <c r="CDU42" s="17"/>
      <c r="CDV42" s="17"/>
      <c r="CDW42" s="17"/>
      <c r="CDX42" s="17"/>
      <c r="CDY42" s="17"/>
      <c r="CDZ42" s="17"/>
      <c r="CEA42" s="17"/>
      <c r="CEB42" s="17"/>
      <c r="CEC42" s="17"/>
      <c r="CED42" s="17"/>
      <c r="CEE42" s="17"/>
      <c r="CEF42" s="17"/>
      <c r="CEG42" s="17"/>
      <c r="CEH42" s="17"/>
      <c r="CEI42" s="17"/>
      <c r="CEJ42" s="17"/>
      <c r="CEK42" s="17"/>
      <c r="CEL42" s="17"/>
      <c r="CEM42" s="17"/>
      <c r="CEN42" s="17"/>
      <c r="CEO42" s="17"/>
      <c r="CEP42" s="17"/>
      <c r="CEQ42" s="17"/>
      <c r="CER42" s="17"/>
      <c r="CES42" s="17"/>
      <c r="CET42" s="17"/>
      <c r="CEU42" s="17"/>
      <c r="CEV42" s="17"/>
      <c r="CEW42" s="17"/>
      <c r="CEX42" s="17"/>
      <c r="CEY42" s="17"/>
      <c r="CEZ42" s="17"/>
      <c r="CFA42" s="17"/>
      <c r="CFB42" s="17"/>
      <c r="CFC42" s="17"/>
      <c r="CFD42" s="17"/>
      <c r="CFE42" s="17"/>
      <c r="CFF42" s="17"/>
      <c r="CFG42" s="17"/>
      <c r="CFH42" s="17"/>
      <c r="CFI42" s="17"/>
      <c r="CFJ42" s="17"/>
      <c r="CFK42" s="17"/>
      <c r="CFL42" s="17"/>
      <c r="CFM42" s="17"/>
      <c r="CFN42" s="17"/>
      <c r="CFO42" s="17"/>
      <c r="CFP42" s="17"/>
      <c r="CFQ42" s="17"/>
      <c r="CFR42" s="17"/>
      <c r="CFS42" s="17"/>
      <c r="CFT42" s="17"/>
      <c r="CFU42" s="17"/>
      <c r="CFV42" s="17"/>
      <c r="CFW42" s="17"/>
      <c r="CFX42" s="17"/>
      <c r="CFY42" s="17"/>
      <c r="CFZ42" s="17"/>
      <c r="CGA42" s="17"/>
      <c r="CGB42" s="17"/>
      <c r="CGC42" s="17"/>
      <c r="CGD42" s="17"/>
      <c r="CGE42" s="17"/>
      <c r="CGF42" s="17"/>
      <c r="CGG42" s="17"/>
      <c r="CGH42" s="17"/>
      <c r="CGI42" s="17"/>
      <c r="CGJ42" s="17"/>
      <c r="CGK42" s="17"/>
      <c r="CGL42" s="17"/>
      <c r="CGM42" s="17"/>
      <c r="CGN42" s="17"/>
      <c r="CGO42" s="17"/>
      <c r="CGP42" s="17"/>
      <c r="CGQ42" s="17"/>
      <c r="CGR42" s="17"/>
      <c r="CGS42" s="17"/>
      <c r="CGT42" s="17"/>
      <c r="CGU42" s="17"/>
      <c r="CGV42" s="17"/>
      <c r="CGW42" s="17"/>
      <c r="CGX42" s="17"/>
      <c r="CGY42" s="17"/>
      <c r="CGZ42" s="17"/>
      <c r="CHA42" s="17"/>
      <c r="CHB42" s="17"/>
      <c r="CHC42" s="17"/>
      <c r="CHD42" s="17"/>
      <c r="CHE42" s="17"/>
      <c r="CHF42" s="17"/>
      <c r="CHG42" s="17"/>
      <c r="CHH42" s="17"/>
      <c r="CHI42" s="17"/>
      <c r="CHJ42" s="17"/>
      <c r="CHK42" s="17"/>
      <c r="CHL42" s="17"/>
      <c r="CHM42" s="17"/>
      <c r="CHN42" s="17"/>
      <c r="CHO42" s="17"/>
      <c r="CHP42" s="17"/>
      <c r="CHQ42" s="17"/>
      <c r="CHR42" s="17"/>
      <c r="CHS42" s="17"/>
      <c r="CHT42" s="17"/>
      <c r="CHU42" s="17"/>
      <c r="CHV42" s="17"/>
      <c r="CHW42" s="17"/>
      <c r="CHX42" s="17"/>
      <c r="CHY42" s="17"/>
      <c r="CHZ42" s="17"/>
      <c r="CIA42" s="17"/>
      <c r="CIB42" s="17"/>
      <c r="CIC42" s="17"/>
      <c r="CID42" s="17"/>
      <c r="CIE42" s="17"/>
      <c r="CIF42" s="17"/>
      <c r="CIG42" s="17"/>
      <c r="CIH42" s="17"/>
      <c r="CII42" s="17"/>
      <c r="CIJ42" s="17"/>
      <c r="CIK42" s="17"/>
      <c r="CIL42" s="17"/>
      <c r="CIM42" s="17"/>
      <c r="CIN42" s="17"/>
      <c r="CIO42" s="17"/>
      <c r="CIP42" s="17"/>
      <c r="CIQ42" s="17"/>
      <c r="CIR42" s="17"/>
      <c r="CIS42" s="17"/>
      <c r="CIT42" s="17"/>
      <c r="CIU42" s="17"/>
      <c r="CIV42" s="17"/>
      <c r="CIW42" s="17"/>
      <c r="CIX42" s="17"/>
      <c r="CIY42" s="17"/>
      <c r="CIZ42" s="17"/>
      <c r="CJA42" s="17"/>
      <c r="CJB42" s="17"/>
      <c r="CJC42" s="17"/>
      <c r="CJD42" s="17"/>
      <c r="CJE42" s="17"/>
      <c r="CJF42" s="17"/>
      <c r="CJG42" s="17"/>
      <c r="CJH42" s="17"/>
      <c r="CJI42" s="17"/>
      <c r="CJJ42" s="17"/>
      <c r="CJK42" s="17"/>
      <c r="CJL42" s="17"/>
      <c r="CJM42" s="17"/>
      <c r="CJN42" s="17"/>
      <c r="CJO42" s="17"/>
      <c r="CJP42" s="17"/>
      <c r="CJQ42" s="17"/>
      <c r="CJR42" s="17"/>
      <c r="CJS42" s="17"/>
      <c r="CJT42" s="17"/>
      <c r="CJU42" s="17"/>
      <c r="CJV42" s="17"/>
      <c r="CJW42" s="17"/>
      <c r="CJX42" s="17"/>
      <c r="CJY42" s="17"/>
      <c r="CJZ42" s="17"/>
      <c r="CKA42" s="17"/>
      <c r="CKB42" s="17"/>
      <c r="CKC42" s="17"/>
      <c r="CKD42" s="17"/>
      <c r="CKE42" s="17"/>
      <c r="CKF42" s="17"/>
      <c r="CKG42" s="17"/>
      <c r="CKH42" s="17"/>
      <c r="CKI42" s="17"/>
      <c r="CKJ42" s="17"/>
      <c r="CKK42" s="17"/>
      <c r="CKL42" s="17"/>
      <c r="CKM42" s="17"/>
      <c r="CKN42" s="17"/>
      <c r="CKO42" s="17"/>
      <c r="CKP42" s="17"/>
      <c r="CKQ42" s="17"/>
      <c r="CKR42" s="17"/>
      <c r="CKS42" s="17"/>
      <c r="CKT42" s="17"/>
      <c r="CKU42" s="17"/>
      <c r="CKV42" s="17"/>
      <c r="CKW42" s="17"/>
      <c r="CKX42" s="17"/>
      <c r="CKY42" s="17"/>
      <c r="CKZ42" s="17"/>
      <c r="CLA42" s="17"/>
      <c r="CLB42" s="17"/>
      <c r="CLC42" s="17"/>
      <c r="CLD42" s="17"/>
      <c r="CLE42" s="17"/>
      <c r="CLF42" s="17"/>
      <c r="CLG42" s="17"/>
      <c r="CLH42" s="17"/>
      <c r="CLI42" s="17"/>
      <c r="CLJ42" s="17"/>
      <c r="CLK42" s="17"/>
      <c r="CLL42" s="17"/>
      <c r="CLM42" s="17"/>
      <c r="CLN42" s="17"/>
      <c r="CLO42" s="17"/>
      <c r="CLP42" s="17"/>
      <c r="CLQ42" s="17"/>
      <c r="CLR42" s="17"/>
      <c r="CLS42" s="17"/>
      <c r="CLT42" s="17"/>
      <c r="CLU42" s="17"/>
      <c r="CLV42" s="17"/>
      <c r="CLW42" s="17"/>
      <c r="CLX42" s="17"/>
      <c r="CLY42" s="17"/>
      <c r="CLZ42" s="17"/>
      <c r="CMA42" s="17"/>
      <c r="CMB42" s="17"/>
      <c r="CMC42" s="17"/>
      <c r="CMD42" s="17"/>
      <c r="CME42" s="17"/>
      <c r="CMF42" s="17"/>
      <c r="CMG42" s="17"/>
      <c r="CMH42" s="17"/>
      <c r="CMI42" s="17"/>
      <c r="CMJ42" s="17"/>
      <c r="CMK42" s="17"/>
      <c r="CML42" s="17"/>
      <c r="CMM42" s="17"/>
      <c r="CMN42" s="17"/>
      <c r="CMO42" s="17"/>
      <c r="CMP42" s="17"/>
      <c r="CMQ42" s="17"/>
      <c r="CMR42" s="17"/>
      <c r="CMS42" s="17"/>
      <c r="CMT42" s="17"/>
      <c r="CMU42" s="17"/>
      <c r="CMV42" s="17"/>
      <c r="CMW42" s="17"/>
      <c r="CMX42" s="17"/>
      <c r="CMY42" s="17"/>
      <c r="CMZ42" s="17"/>
      <c r="CNA42" s="17"/>
      <c r="CNB42" s="17"/>
      <c r="CNC42" s="17"/>
      <c r="CND42" s="17"/>
      <c r="CNE42" s="17"/>
      <c r="CNF42" s="17"/>
      <c r="CNG42" s="17"/>
      <c r="CNH42" s="17"/>
      <c r="CNI42" s="17"/>
      <c r="CNJ42" s="17"/>
      <c r="CNK42" s="17"/>
      <c r="CNL42" s="17"/>
      <c r="CNM42" s="17"/>
      <c r="CNN42" s="17"/>
      <c r="CNO42" s="17"/>
      <c r="CNP42" s="17"/>
      <c r="CNQ42" s="17"/>
      <c r="CNR42" s="17"/>
      <c r="CNS42" s="17"/>
      <c r="CNT42" s="17"/>
      <c r="CNU42" s="17"/>
      <c r="CNV42" s="17"/>
      <c r="CNW42" s="17"/>
      <c r="CNX42" s="17"/>
      <c r="CNY42" s="17"/>
      <c r="CNZ42" s="17"/>
      <c r="COA42" s="17"/>
      <c r="COB42" s="17"/>
      <c r="COC42" s="17"/>
      <c r="COD42" s="17"/>
      <c r="COE42" s="17"/>
      <c r="COF42" s="17"/>
      <c r="COG42" s="17"/>
      <c r="COH42" s="17"/>
      <c r="COI42" s="17"/>
      <c r="COJ42" s="17"/>
      <c r="COK42" s="17"/>
      <c r="COL42" s="17"/>
      <c r="COM42" s="17"/>
      <c r="CON42" s="17"/>
      <c r="COO42" s="17"/>
      <c r="COP42" s="17"/>
      <c r="COQ42" s="17"/>
      <c r="COR42" s="17"/>
      <c r="COS42" s="17"/>
      <c r="COT42" s="17"/>
      <c r="COU42" s="17"/>
      <c r="COV42" s="17"/>
      <c r="COW42" s="17"/>
      <c r="COX42" s="17"/>
      <c r="COY42" s="17"/>
      <c r="COZ42" s="17"/>
      <c r="CPA42" s="17"/>
      <c r="CPB42" s="17"/>
      <c r="CPC42" s="17"/>
      <c r="CPD42" s="17"/>
      <c r="CPE42" s="17"/>
      <c r="CPF42" s="17"/>
      <c r="CPG42" s="17"/>
      <c r="CPH42" s="17"/>
      <c r="CPI42" s="17"/>
      <c r="CPJ42" s="17"/>
      <c r="CPK42" s="17"/>
      <c r="CPL42" s="17"/>
      <c r="CPM42" s="17"/>
      <c r="CPN42" s="17"/>
      <c r="CPO42" s="17"/>
      <c r="CPP42" s="17"/>
      <c r="CPQ42" s="17"/>
      <c r="CPR42" s="17"/>
      <c r="CPS42" s="17"/>
      <c r="CPT42" s="17"/>
      <c r="CPU42" s="17"/>
      <c r="CPV42" s="17"/>
      <c r="CPW42" s="17"/>
      <c r="CPX42" s="17"/>
      <c r="CPY42" s="17"/>
      <c r="CPZ42" s="17"/>
      <c r="CQA42" s="17"/>
      <c r="CQB42" s="17"/>
      <c r="CQC42" s="17"/>
      <c r="CQD42" s="17"/>
      <c r="CQE42" s="17"/>
      <c r="CQF42" s="17"/>
      <c r="CQG42" s="17"/>
      <c r="CQH42" s="17"/>
      <c r="CQI42" s="17"/>
      <c r="CQJ42" s="17"/>
      <c r="CQK42" s="17"/>
      <c r="CQL42" s="17"/>
      <c r="CQM42" s="17"/>
      <c r="CQN42" s="17"/>
      <c r="CQO42" s="17"/>
      <c r="CQP42" s="17"/>
      <c r="CQQ42" s="17"/>
      <c r="CQR42" s="17"/>
      <c r="CQS42" s="17"/>
      <c r="CQT42" s="17"/>
      <c r="CQU42" s="17"/>
      <c r="CQV42" s="17"/>
      <c r="CQW42" s="17"/>
      <c r="CQX42" s="17"/>
      <c r="CQY42" s="17"/>
      <c r="CQZ42" s="17"/>
      <c r="CRA42" s="17"/>
      <c r="CRB42" s="17"/>
      <c r="CRC42" s="17"/>
      <c r="CRD42" s="17"/>
      <c r="CRE42" s="17"/>
      <c r="CRF42" s="17"/>
      <c r="CRG42" s="17"/>
      <c r="CRH42" s="17"/>
      <c r="CRI42" s="17"/>
      <c r="CRJ42" s="17"/>
      <c r="CRK42" s="17"/>
      <c r="CRL42" s="17"/>
      <c r="CRM42" s="17"/>
      <c r="CRN42" s="17"/>
      <c r="CRO42" s="17"/>
      <c r="CRP42" s="17"/>
      <c r="CRQ42" s="17"/>
      <c r="CRR42" s="17"/>
      <c r="CRS42" s="17"/>
      <c r="CRT42" s="17"/>
      <c r="CRU42" s="17"/>
      <c r="CRV42" s="17"/>
      <c r="CRW42" s="17"/>
      <c r="CRX42" s="17"/>
      <c r="CRY42" s="17"/>
      <c r="CRZ42" s="17"/>
      <c r="CSA42" s="17"/>
      <c r="CSB42" s="17"/>
      <c r="CSC42" s="17"/>
      <c r="CSD42" s="17"/>
      <c r="CSE42" s="17"/>
      <c r="CSF42" s="17"/>
      <c r="CSG42" s="17"/>
      <c r="CSH42" s="17"/>
      <c r="CSI42" s="17"/>
      <c r="CSJ42" s="17"/>
      <c r="CSK42" s="17"/>
      <c r="CSL42" s="17"/>
      <c r="CSM42" s="17"/>
      <c r="CSN42" s="17"/>
      <c r="CSO42" s="17"/>
      <c r="CSP42" s="17"/>
      <c r="CSQ42" s="17"/>
      <c r="CSR42" s="17"/>
      <c r="CSS42" s="17"/>
      <c r="CST42" s="17"/>
      <c r="CSU42" s="17"/>
      <c r="CSV42" s="17"/>
      <c r="CSW42" s="17"/>
      <c r="CSX42" s="17"/>
      <c r="CSY42" s="17"/>
      <c r="CSZ42" s="17"/>
      <c r="CTA42" s="17"/>
      <c r="CTB42" s="17"/>
      <c r="CTC42" s="17"/>
      <c r="CTD42" s="17"/>
      <c r="CTE42" s="17"/>
      <c r="CTF42" s="17"/>
      <c r="CTG42" s="17"/>
      <c r="CTH42" s="17"/>
      <c r="CTI42" s="17"/>
      <c r="CTJ42" s="17"/>
      <c r="CTK42" s="17"/>
      <c r="CTL42" s="17"/>
      <c r="CTM42" s="17"/>
      <c r="CTN42" s="17"/>
      <c r="CTO42" s="17"/>
      <c r="CTP42" s="17"/>
      <c r="CTQ42" s="17"/>
      <c r="CTR42" s="17"/>
      <c r="CTS42" s="17"/>
      <c r="CTT42" s="17"/>
      <c r="CTU42" s="17"/>
      <c r="CTV42" s="17"/>
      <c r="CTW42" s="17"/>
      <c r="CTX42" s="17"/>
      <c r="CTY42" s="17"/>
      <c r="CTZ42" s="17"/>
      <c r="CUA42" s="17"/>
      <c r="CUB42" s="17"/>
      <c r="CUC42" s="17"/>
      <c r="CUD42" s="17"/>
      <c r="CUE42" s="17"/>
      <c r="CUF42" s="17"/>
      <c r="CUG42" s="17"/>
      <c r="CUH42" s="17"/>
      <c r="CUI42" s="17"/>
      <c r="CUJ42" s="17"/>
      <c r="CUK42" s="17"/>
      <c r="CUL42" s="17"/>
      <c r="CUM42" s="17"/>
      <c r="CUN42" s="17"/>
      <c r="CUO42" s="17"/>
      <c r="CUP42" s="17"/>
      <c r="CUQ42" s="17"/>
      <c r="CUR42" s="17"/>
      <c r="CUS42" s="17"/>
      <c r="CUT42" s="17"/>
      <c r="CUU42" s="17"/>
      <c r="CUV42" s="17"/>
      <c r="CUW42" s="17"/>
      <c r="CUX42" s="17"/>
      <c r="CUY42" s="17"/>
      <c r="CUZ42" s="17"/>
      <c r="CVA42" s="17"/>
      <c r="CVB42" s="17"/>
      <c r="CVC42" s="17"/>
      <c r="CVD42" s="17"/>
      <c r="CVE42" s="17"/>
      <c r="CVF42" s="17"/>
      <c r="CVG42" s="17"/>
      <c r="CVH42" s="17"/>
      <c r="CVI42" s="17"/>
      <c r="CVJ42" s="17"/>
      <c r="CVK42" s="17"/>
      <c r="CVL42" s="17"/>
      <c r="CVM42" s="17"/>
      <c r="CVN42" s="17"/>
      <c r="CVO42" s="17"/>
      <c r="CVP42" s="17"/>
      <c r="CVQ42" s="17"/>
      <c r="CVR42" s="17"/>
      <c r="CVS42" s="17"/>
      <c r="CVT42" s="17"/>
      <c r="CVU42" s="17"/>
      <c r="CVV42" s="17"/>
      <c r="CVW42" s="17"/>
      <c r="CVX42" s="17"/>
      <c r="CVY42" s="17"/>
      <c r="CVZ42" s="17"/>
      <c r="CWA42" s="17"/>
      <c r="CWB42" s="17"/>
      <c r="CWC42" s="17"/>
      <c r="CWD42" s="17"/>
      <c r="CWE42" s="17"/>
      <c r="CWF42" s="17"/>
      <c r="CWG42" s="17"/>
      <c r="CWH42" s="17"/>
      <c r="CWI42" s="17"/>
      <c r="CWJ42" s="17"/>
      <c r="CWK42" s="17"/>
      <c r="CWL42" s="17"/>
      <c r="CWM42" s="17"/>
      <c r="CWN42" s="17"/>
      <c r="CWO42" s="17"/>
      <c r="CWP42" s="17"/>
      <c r="CWQ42" s="17"/>
      <c r="CWR42" s="17"/>
      <c r="CWS42" s="17"/>
      <c r="CWT42" s="17"/>
      <c r="CWU42" s="17"/>
      <c r="CWV42" s="17"/>
      <c r="CWW42" s="17"/>
      <c r="CWX42" s="17"/>
      <c r="CWY42" s="17"/>
      <c r="CWZ42" s="17"/>
      <c r="CXA42" s="17"/>
      <c r="CXB42" s="17"/>
      <c r="CXC42" s="17"/>
      <c r="CXD42" s="17"/>
      <c r="CXE42" s="17"/>
      <c r="CXF42" s="17"/>
      <c r="CXG42" s="17"/>
      <c r="CXH42" s="17"/>
      <c r="CXI42" s="17"/>
      <c r="CXJ42" s="17"/>
      <c r="CXK42" s="17"/>
      <c r="CXL42" s="17"/>
      <c r="CXM42" s="17"/>
      <c r="CXN42" s="17"/>
      <c r="CXO42" s="17"/>
      <c r="CXP42" s="17"/>
      <c r="CXQ42" s="17"/>
      <c r="CXR42" s="17"/>
      <c r="CXS42" s="17"/>
      <c r="CXT42" s="17"/>
      <c r="CXU42" s="17"/>
      <c r="CXV42" s="17"/>
      <c r="CXW42" s="17"/>
      <c r="CXX42" s="17"/>
      <c r="CXY42" s="17"/>
      <c r="CXZ42" s="17"/>
      <c r="CYA42" s="17"/>
      <c r="CYB42" s="17"/>
      <c r="CYC42" s="17"/>
      <c r="CYD42" s="17"/>
      <c r="CYE42" s="17"/>
      <c r="CYF42" s="17"/>
      <c r="CYG42" s="17"/>
      <c r="CYH42" s="17"/>
      <c r="CYI42" s="17"/>
      <c r="CYJ42" s="17"/>
      <c r="CYK42" s="17"/>
      <c r="CYL42" s="17"/>
      <c r="CYM42" s="17"/>
      <c r="CYN42" s="17"/>
      <c r="CYO42" s="17"/>
      <c r="CYP42" s="17"/>
      <c r="CYQ42" s="17"/>
      <c r="CYR42" s="17"/>
      <c r="CYS42" s="17"/>
      <c r="CYT42" s="17"/>
      <c r="CYU42" s="17"/>
      <c r="CYV42" s="17"/>
      <c r="CYW42" s="17"/>
      <c r="CYX42" s="17"/>
      <c r="CYY42" s="17"/>
      <c r="CYZ42" s="17"/>
      <c r="CZA42" s="17"/>
      <c r="CZB42" s="17"/>
      <c r="CZC42" s="17"/>
      <c r="CZD42" s="17"/>
      <c r="CZE42" s="17"/>
      <c r="CZF42" s="17"/>
      <c r="CZG42" s="17"/>
      <c r="CZH42" s="17"/>
      <c r="CZI42" s="17"/>
      <c r="CZJ42" s="17"/>
      <c r="CZK42" s="17"/>
      <c r="CZL42" s="17"/>
      <c r="CZM42" s="17"/>
      <c r="CZN42" s="17"/>
      <c r="CZO42" s="17"/>
      <c r="CZP42" s="17"/>
      <c r="CZQ42" s="17"/>
      <c r="CZR42" s="17"/>
      <c r="CZS42" s="17"/>
      <c r="CZT42" s="17"/>
      <c r="CZU42" s="17"/>
      <c r="CZV42" s="17"/>
      <c r="CZW42" s="17"/>
      <c r="CZX42" s="17"/>
      <c r="CZY42" s="17"/>
      <c r="CZZ42" s="17"/>
      <c r="DAA42" s="17"/>
      <c r="DAB42" s="17"/>
      <c r="DAC42" s="17"/>
      <c r="DAD42" s="17"/>
    </row>
    <row r="43" spans="1:2734" s="7" customFormat="1" ht="14" customHeight="1" x14ac:dyDescent="0.3">
      <c r="A43" s="15"/>
      <c r="B43" s="2"/>
      <c r="D43" s="13"/>
      <c r="I43" s="13"/>
      <c r="J43" s="42" t="str">
        <f t="shared" si="3"/>
        <v/>
      </c>
      <c r="K43" s="34" t="str">
        <f t="shared" si="0"/>
        <v/>
      </c>
      <c r="L43" s="32"/>
      <c r="M43" s="14"/>
      <c r="N43" s="13"/>
      <c r="O43" s="35" t="str">
        <f t="shared" si="7"/>
        <v>N/A</v>
      </c>
      <c r="P43" s="36" t="str">
        <f>IF(ISBLANK(I43),"N/A",IF(ISBLANK(M43),WORKDAY(I43,19,Holidays!$B$2:$B$23),IF(ISBLANK(N43),"N/A",WORKDAY(N43,20-NETWORKDAYS(I43,M43,Holidays!$B$2:$B$23),Holidays!$B$2:$B$23))))</f>
        <v>N/A</v>
      </c>
      <c r="Q43" s="37" t="str">
        <f>IFERROR(IF(P43&gt;0,WORKDAY(P43,-10,Holidays!$B$2:$B$23),""),"N/A")</f>
        <v>N/A</v>
      </c>
      <c r="R43" s="37" t="str">
        <f>IFERROR(IF(P43&gt;0,WORKDAY(P43,-5,Holidays!$B$2:$B$23),""),"N/A")</f>
        <v>N/A</v>
      </c>
      <c r="S43" s="13"/>
      <c r="T43" s="39" t="str">
        <f>IF(ISBLANK(S43),"",IF(ISBLANK(M43),NETWORKDAYS(I43,S43,Holidays!$B$2:$B$23),SUM(NETWORKDAYS(I43,M43,Holidays!$B$2:$B$23),IF(ISBLANK(M43),NETWORKDAYS(N43,S43,Holidays!$B$2:$B$23),NETWORKDAYS(N43+1,S43,Holidays!$B$2:$B$23)))))</f>
        <v/>
      </c>
      <c r="U43" s="39" t="str">
        <f t="shared" si="8"/>
        <v/>
      </c>
      <c r="V43" s="38" t="str">
        <f ca="1">IF(P43="N/A","N/A",IF(ISBLANK(I43),"N/A",IF(ISBLANK(S43),NETWORKDAYS(TODAY(),P43,Holidays!$B$2:$B$23),"")))</f>
        <v>N/A</v>
      </c>
      <c r="W43" s="13"/>
      <c r="X43" s="40" t="str">
        <f t="shared" ca="1" si="9"/>
        <v/>
      </c>
      <c r="AB43" s="16"/>
      <c r="AC43" s="41" t="str">
        <f t="shared" si="5"/>
        <v/>
      </c>
      <c r="AD43" s="93"/>
      <c r="AE43" s="13"/>
      <c r="AF43" s="13"/>
      <c r="AG43" s="14"/>
      <c r="AH43" s="42" t="str">
        <f>IF(ISBLANK(AG43),"",NETWORKDAYS(AE43,AG43,Holidays!$B$2:$B$23))</f>
        <v/>
      </c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  <c r="XB43" s="17"/>
      <c r="XC43" s="17"/>
      <c r="XD43" s="17"/>
      <c r="XE43" s="17"/>
      <c r="XF43" s="17"/>
      <c r="XG43" s="17"/>
      <c r="XH43" s="17"/>
      <c r="XI43" s="17"/>
      <c r="XJ43" s="17"/>
      <c r="XK43" s="17"/>
      <c r="XL43" s="17"/>
      <c r="XM43" s="17"/>
      <c r="XN43" s="17"/>
      <c r="XO43" s="17"/>
      <c r="XP43" s="17"/>
      <c r="XQ43" s="17"/>
      <c r="XR43" s="17"/>
      <c r="XS43" s="17"/>
      <c r="XT43" s="17"/>
      <c r="XU43" s="17"/>
      <c r="XV43" s="17"/>
      <c r="XW43" s="17"/>
      <c r="XX43" s="17"/>
      <c r="XY43" s="17"/>
      <c r="XZ43" s="17"/>
      <c r="YA43" s="17"/>
      <c r="YB43" s="17"/>
      <c r="YC43" s="17"/>
      <c r="YD43" s="17"/>
      <c r="YE43" s="17"/>
      <c r="YF43" s="17"/>
      <c r="YG43" s="17"/>
      <c r="YH43" s="17"/>
      <c r="YI43" s="17"/>
      <c r="YJ43" s="17"/>
      <c r="YK43" s="17"/>
      <c r="YL43" s="17"/>
      <c r="YM43" s="17"/>
      <c r="YN43" s="17"/>
      <c r="YO43" s="17"/>
      <c r="YP43" s="17"/>
      <c r="YQ43" s="17"/>
      <c r="YR43" s="17"/>
      <c r="YS43" s="17"/>
      <c r="YT43" s="17"/>
      <c r="YU43" s="17"/>
      <c r="YV43" s="17"/>
      <c r="YW43" s="17"/>
      <c r="YX43" s="17"/>
      <c r="YY43" s="17"/>
      <c r="YZ43" s="17"/>
      <c r="ZA43" s="17"/>
      <c r="ZB43" s="17"/>
      <c r="ZC43" s="17"/>
      <c r="ZD43" s="17"/>
      <c r="ZE43" s="17"/>
      <c r="ZF43" s="17"/>
      <c r="ZG43" s="17"/>
      <c r="ZH43" s="17"/>
      <c r="ZI43" s="17"/>
      <c r="ZJ43" s="17"/>
      <c r="ZK43" s="17"/>
      <c r="ZL43" s="17"/>
      <c r="ZM43" s="17"/>
      <c r="ZN43" s="17"/>
      <c r="ZO43" s="17"/>
      <c r="ZP43" s="17"/>
      <c r="ZQ43" s="17"/>
      <c r="ZR43" s="17"/>
      <c r="ZS43" s="17"/>
      <c r="ZT43" s="17"/>
      <c r="ZU43" s="17"/>
      <c r="ZV43" s="17"/>
      <c r="ZW43" s="17"/>
      <c r="ZX43" s="17"/>
      <c r="ZY43" s="17"/>
      <c r="ZZ43" s="17"/>
      <c r="AAA43" s="17"/>
      <c r="AAB43" s="17"/>
      <c r="AAC43" s="17"/>
      <c r="AAD43" s="17"/>
      <c r="AAE43" s="17"/>
      <c r="AAF43" s="17"/>
      <c r="AAG43" s="17"/>
      <c r="AAH43" s="17"/>
      <c r="AAI43" s="17"/>
      <c r="AAJ43" s="17"/>
      <c r="AAK43" s="17"/>
      <c r="AAL43" s="17"/>
      <c r="AAM43" s="17"/>
      <c r="AAN43" s="17"/>
      <c r="AAO43" s="17"/>
      <c r="AAP43" s="17"/>
      <c r="AAQ43" s="17"/>
      <c r="AAR43" s="17"/>
      <c r="AAS43" s="17"/>
      <c r="AAT43" s="17"/>
      <c r="AAU43" s="17"/>
      <c r="AAV43" s="17"/>
      <c r="AAW43" s="17"/>
      <c r="AAX43" s="17"/>
      <c r="AAY43" s="17"/>
      <c r="AAZ43" s="17"/>
      <c r="ABA43" s="17"/>
      <c r="ABB43" s="17"/>
      <c r="ABC43" s="17"/>
      <c r="ABD43" s="17"/>
      <c r="ABE43" s="17"/>
      <c r="ABF43" s="17"/>
      <c r="ABG43" s="17"/>
      <c r="ABH43" s="17"/>
      <c r="ABI43" s="17"/>
      <c r="ABJ43" s="17"/>
      <c r="ABK43" s="17"/>
      <c r="ABL43" s="17"/>
      <c r="ABM43" s="17"/>
      <c r="ABN43" s="17"/>
      <c r="ABO43" s="17"/>
      <c r="ABP43" s="17"/>
      <c r="ABQ43" s="17"/>
      <c r="ABR43" s="17"/>
      <c r="ABS43" s="17"/>
      <c r="ABT43" s="17"/>
      <c r="ABU43" s="17"/>
      <c r="ABV43" s="17"/>
      <c r="ABW43" s="17"/>
      <c r="ABX43" s="17"/>
      <c r="ABY43" s="17"/>
      <c r="ABZ43" s="17"/>
      <c r="ACA43" s="17"/>
      <c r="ACB43" s="17"/>
      <c r="ACC43" s="17"/>
      <c r="ACD43" s="17"/>
      <c r="ACE43" s="17"/>
      <c r="ACF43" s="17"/>
      <c r="ACG43" s="17"/>
      <c r="ACH43" s="17"/>
      <c r="ACI43" s="17"/>
      <c r="ACJ43" s="17"/>
      <c r="ACK43" s="17"/>
      <c r="ACL43" s="17"/>
      <c r="ACM43" s="17"/>
      <c r="ACN43" s="17"/>
      <c r="ACO43" s="17"/>
      <c r="ACP43" s="17"/>
      <c r="ACQ43" s="17"/>
      <c r="ACR43" s="17"/>
      <c r="ACS43" s="17"/>
      <c r="ACT43" s="17"/>
      <c r="ACU43" s="17"/>
      <c r="ACV43" s="17"/>
      <c r="ACW43" s="17"/>
      <c r="ACX43" s="17"/>
      <c r="ACY43" s="17"/>
      <c r="ACZ43" s="17"/>
      <c r="ADA43" s="17"/>
      <c r="ADB43" s="17"/>
      <c r="ADC43" s="17"/>
      <c r="ADD43" s="17"/>
      <c r="ADE43" s="17"/>
      <c r="ADF43" s="17"/>
      <c r="ADG43" s="17"/>
      <c r="ADH43" s="17"/>
      <c r="ADI43" s="17"/>
      <c r="ADJ43" s="17"/>
      <c r="ADK43" s="17"/>
      <c r="ADL43" s="17"/>
      <c r="ADM43" s="17"/>
      <c r="ADN43" s="17"/>
      <c r="ADO43" s="17"/>
      <c r="ADP43" s="17"/>
      <c r="ADQ43" s="17"/>
      <c r="ADR43" s="17"/>
      <c r="ADS43" s="17"/>
      <c r="ADT43" s="17"/>
      <c r="ADU43" s="17"/>
      <c r="ADV43" s="17"/>
      <c r="ADW43" s="17"/>
      <c r="ADX43" s="17"/>
      <c r="ADY43" s="17"/>
      <c r="ADZ43" s="17"/>
      <c r="AEA43" s="17"/>
      <c r="AEB43" s="17"/>
      <c r="AEC43" s="17"/>
      <c r="AED43" s="17"/>
      <c r="AEE43" s="17"/>
      <c r="AEF43" s="17"/>
      <c r="AEG43" s="17"/>
      <c r="AEH43" s="17"/>
      <c r="AEI43" s="17"/>
      <c r="AEJ43" s="17"/>
      <c r="AEK43" s="17"/>
      <c r="AEL43" s="17"/>
      <c r="AEM43" s="17"/>
      <c r="AEN43" s="17"/>
      <c r="AEO43" s="17"/>
      <c r="AEP43" s="17"/>
      <c r="AEQ43" s="17"/>
      <c r="AER43" s="17"/>
      <c r="AES43" s="17"/>
      <c r="AET43" s="17"/>
      <c r="AEU43" s="17"/>
      <c r="AEV43" s="17"/>
      <c r="AEW43" s="17"/>
      <c r="AEX43" s="17"/>
      <c r="AEY43" s="17"/>
      <c r="AEZ43" s="17"/>
      <c r="AFA43" s="17"/>
      <c r="AFB43" s="17"/>
      <c r="AFC43" s="17"/>
      <c r="AFD43" s="17"/>
      <c r="AFE43" s="17"/>
      <c r="AFF43" s="17"/>
      <c r="AFG43" s="17"/>
      <c r="AFH43" s="17"/>
      <c r="AFI43" s="17"/>
      <c r="AFJ43" s="17"/>
      <c r="AFK43" s="17"/>
      <c r="AFL43" s="17"/>
      <c r="AFM43" s="17"/>
      <c r="AFN43" s="17"/>
      <c r="AFO43" s="17"/>
      <c r="AFP43" s="17"/>
      <c r="AFQ43" s="17"/>
      <c r="AFR43" s="17"/>
      <c r="AFS43" s="17"/>
      <c r="AFT43" s="17"/>
      <c r="AFU43" s="17"/>
      <c r="AFV43" s="17"/>
      <c r="AFW43" s="17"/>
      <c r="AFX43" s="17"/>
      <c r="AFY43" s="17"/>
      <c r="AFZ43" s="17"/>
      <c r="AGA43" s="17"/>
      <c r="AGB43" s="17"/>
      <c r="AGC43" s="17"/>
      <c r="AGD43" s="17"/>
      <c r="AGE43" s="17"/>
      <c r="AGF43" s="17"/>
      <c r="AGG43" s="17"/>
      <c r="AGH43" s="17"/>
      <c r="AGI43" s="17"/>
      <c r="AGJ43" s="17"/>
      <c r="AGK43" s="17"/>
      <c r="AGL43" s="17"/>
      <c r="AGM43" s="17"/>
      <c r="AGN43" s="17"/>
      <c r="AGO43" s="17"/>
      <c r="AGP43" s="17"/>
      <c r="AGQ43" s="17"/>
      <c r="AGR43" s="17"/>
      <c r="AGS43" s="17"/>
      <c r="AGT43" s="17"/>
      <c r="AGU43" s="17"/>
      <c r="AGV43" s="17"/>
      <c r="AGW43" s="17"/>
      <c r="AGX43" s="17"/>
      <c r="AGY43" s="17"/>
      <c r="AGZ43" s="17"/>
      <c r="AHA43" s="17"/>
      <c r="AHB43" s="17"/>
      <c r="AHC43" s="17"/>
      <c r="AHD43" s="17"/>
      <c r="AHE43" s="17"/>
      <c r="AHF43" s="17"/>
      <c r="AHG43" s="17"/>
      <c r="AHH43" s="17"/>
      <c r="AHI43" s="17"/>
      <c r="AHJ43" s="17"/>
      <c r="AHK43" s="17"/>
      <c r="AHL43" s="17"/>
      <c r="AHM43" s="17"/>
      <c r="AHN43" s="17"/>
      <c r="AHO43" s="17"/>
      <c r="AHP43" s="17"/>
      <c r="AHQ43" s="17"/>
      <c r="AHR43" s="17"/>
      <c r="AHS43" s="17"/>
      <c r="AHT43" s="17"/>
      <c r="AHU43" s="17"/>
      <c r="AHV43" s="17"/>
      <c r="AHW43" s="17"/>
      <c r="AHX43" s="17"/>
      <c r="AHY43" s="17"/>
      <c r="AHZ43" s="17"/>
      <c r="AIA43" s="17"/>
      <c r="AIB43" s="17"/>
      <c r="AIC43" s="17"/>
      <c r="AID43" s="17"/>
      <c r="AIE43" s="17"/>
      <c r="AIF43" s="17"/>
      <c r="AIG43" s="17"/>
      <c r="AIH43" s="17"/>
      <c r="AII43" s="17"/>
      <c r="AIJ43" s="17"/>
      <c r="AIK43" s="17"/>
      <c r="AIL43" s="17"/>
      <c r="AIM43" s="17"/>
      <c r="AIN43" s="17"/>
      <c r="AIO43" s="17"/>
      <c r="AIP43" s="17"/>
      <c r="AIQ43" s="17"/>
      <c r="AIR43" s="17"/>
      <c r="AIS43" s="17"/>
      <c r="AIT43" s="17"/>
      <c r="AIU43" s="17"/>
      <c r="AIV43" s="17"/>
      <c r="AIW43" s="17"/>
      <c r="AIX43" s="17"/>
      <c r="AIY43" s="17"/>
      <c r="AIZ43" s="17"/>
      <c r="AJA43" s="17"/>
      <c r="AJB43" s="17"/>
      <c r="AJC43" s="17"/>
      <c r="AJD43" s="17"/>
      <c r="AJE43" s="17"/>
      <c r="AJF43" s="17"/>
      <c r="AJG43" s="17"/>
      <c r="AJH43" s="17"/>
      <c r="AJI43" s="17"/>
      <c r="AJJ43" s="17"/>
      <c r="AJK43" s="17"/>
      <c r="AJL43" s="17"/>
      <c r="AJM43" s="17"/>
      <c r="AJN43" s="17"/>
      <c r="AJO43" s="17"/>
      <c r="AJP43" s="17"/>
      <c r="AJQ43" s="17"/>
      <c r="AJR43" s="17"/>
      <c r="AJS43" s="17"/>
      <c r="AJT43" s="17"/>
      <c r="AJU43" s="17"/>
      <c r="AJV43" s="17"/>
      <c r="AJW43" s="17"/>
      <c r="AJX43" s="17"/>
      <c r="AJY43" s="17"/>
      <c r="AJZ43" s="17"/>
      <c r="AKA43" s="17"/>
      <c r="AKB43" s="17"/>
      <c r="AKC43" s="17"/>
      <c r="AKD43" s="17"/>
      <c r="AKE43" s="17"/>
      <c r="AKF43" s="17"/>
      <c r="AKG43" s="17"/>
      <c r="AKH43" s="17"/>
      <c r="AKI43" s="17"/>
      <c r="AKJ43" s="17"/>
      <c r="AKK43" s="17"/>
      <c r="AKL43" s="17"/>
      <c r="AKM43" s="17"/>
      <c r="AKN43" s="17"/>
      <c r="AKO43" s="17"/>
      <c r="AKP43" s="17"/>
      <c r="AKQ43" s="17"/>
      <c r="AKR43" s="17"/>
      <c r="AKS43" s="17"/>
      <c r="AKT43" s="17"/>
      <c r="AKU43" s="17"/>
      <c r="AKV43" s="17"/>
      <c r="AKW43" s="17"/>
      <c r="AKX43" s="17"/>
      <c r="AKY43" s="17"/>
      <c r="AKZ43" s="17"/>
      <c r="ALA43" s="17"/>
      <c r="ALB43" s="17"/>
      <c r="ALC43" s="17"/>
      <c r="ALD43" s="17"/>
      <c r="ALE43" s="17"/>
      <c r="ALF43" s="17"/>
      <c r="ALG43" s="17"/>
      <c r="ALH43" s="17"/>
      <c r="ALI43" s="17"/>
      <c r="ALJ43" s="17"/>
      <c r="ALK43" s="17"/>
      <c r="ALL43" s="17"/>
      <c r="ALM43" s="17"/>
      <c r="ALN43" s="17"/>
      <c r="ALO43" s="17"/>
      <c r="ALP43" s="17"/>
      <c r="ALQ43" s="17"/>
      <c r="ALR43" s="17"/>
      <c r="ALS43" s="17"/>
      <c r="ALT43" s="17"/>
      <c r="ALU43" s="17"/>
      <c r="ALV43" s="17"/>
      <c r="ALW43" s="17"/>
      <c r="ALX43" s="17"/>
      <c r="ALY43" s="17"/>
      <c r="ALZ43" s="17"/>
      <c r="AMA43" s="17"/>
      <c r="AMB43" s="17"/>
      <c r="AMC43" s="17"/>
      <c r="AMD43" s="17"/>
      <c r="AME43" s="17"/>
      <c r="AMF43" s="17"/>
      <c r="AMG43" s="17"/>
      <c r="AMH43" s="17"/>
      <c r="AMI43" s="17"/>
      <c r="AMJ43" s="17"/>
      <c r="AMK43" s="17"/>
      <c r="AML43" s="17"/>
      <c r="AMM43" s="17"/>
      <c r="AMN43" s="17"/>
      <c r="AMO43" s="17"/>
      <c r="AMP43" s="17"/>
      <c r="AMQ43" s="17"/>
      <c r="AMR43" s="17"/>
      <c r="AMS43" s="17"/>
      <c r="AMT43" s="17"/>
      <c r="AMU43" s="17"/>
      <c r="AMV43" s="17"/>
      <c r="AMW43" s="17"/>
      <c r="AMX43" s="17"/>
      <c r="AMY43" s="17"/>
      <c r="AMZ43" s="17"/>
      <c r="ANA43" s="17"/>
      <c r="ANB43" s="17"/>
      <c r="ANC43" s="17"/>
      <c r="AND43" s="17"/>
      <c r="ANE43" s="17"/>
      <c r="ANF43" s="17"/>
      <c r="ANG43" s="17"/>
      <c r="ANH43" s="17"/>
      <c r="ANI43" s="17"/>
      <c r="ANJ43" s="17"/>
      <c r="ANK43" s="17"/>
      <c r="ANL43" s="17"/>
      <c r="ANM43" s="17"/>
      <c r="ANN43" s="17"/>
      <c r="ANO43" s="17"/>
      <c r="ANP43" s="17"/>
      <c r="ANQ43" s="17"/>
      <c r="ANR43" s="17"/>
      <c r="ANS43" s="17"/>
      <c r="ANT43" s="17"/>
      <c r="ANU43" s="17"/>
      <c r="ANV43" s="17"/>
      <c r="ANW43" s="17"/>
      <c r="ANX43" s="17"/>
      <c r="ANY43" s="17"/>
      <c r="ANZ43" s="17"/>
      <c r="AOA43" s="17"/>
      <c r="AOB43" s="17"/>
      <c r="AOC43" s="17"/>
      <c r="AOD43" s="17"/>
      <c r="AOE43" s="17"/>
      <c r="AOF43" s="17"/>
      <c r="AOG43" s="17"/>
      <c r="AOH43" s="17"/>
      <c r="AOI43" s="17"/>
      <c r="AOJ43" s="17"/>
      <c r="AOK43" s="17"/>
      <c r="AOL43" s="17"/>
      <c r="AOM43" s="17"/>
      <c r="AON43" s="17"/>
      <c r="AOO43" s="17"/>
      <c r="AOP43" s="17"/>
      <c r="AOQ43" s="17"/>
      <c r="AOR43" s="17"/>
      <c r="AOS43" s="17"/>
      <c r="AOT43" s="17"/>
      <c r="AOU43" s="17"/>
      <c r="AOV43" s="17"/>
      <c r="AOW43" s="17"/>
      <c r="AOX43" s="17"/>
      <c r="AOY43" s="17"/>
      <c r="AOZ43" s="17"/>
      <c r="APA43" s="17"/>
      <c r="APB43" s="17"/>
      <c r="APC43" s="17"/>
      <c r="APD43" s="17"/>
      <c r="APE43" s="17"/>
      <c r="APF43" s="17"/>
      <c r="APG43" s="17"/>
      <c r="APH43" s="17"/>
      <c r="API43" s="17"/>
      <c r="APJ43" s="17"/>
      <c r="APK43" s="17"/>
      <c r="APL43" s="17"/>
      <c r="APM43" s="17"/>
      <c r="APN43" s="17"/>
      <c r="APO43" s="17"/>
      <c r="APP43" s="17"/>
      <c r="APQ43" s="17"/>
      <c r="APR43" s="17"/>
      <c r="APS43" s="17"/>
      <c r="APT43" s="17"/>
      <c r="APU43" s="17"/>
      <c r="APV43" s="17"/>
      <c r="APW43" s="17"/>
      <c r="APX43" s="17"/>
      <c r="APY43" s="17"/>
      <c r="APZ43" s="17"/>
      <c r="AQA43" s="17"/>
      <c r="AQB43" s="17"/>
      <c r="AQC43" s="17"/>
      <c r="AQD43" s="17"/>
      <c r="AQE43" s="17"/>
      <c r="AQF43" s="17"/>
      <c r="AQG43" s="17"/>
      <c r="AQH43" s="17"/>
      <c r="AQI43" s="17"/>
      <c r="AQJ43" s="17"/>
      <c r="AQK43" s="17"/>
      <c r="AQL43" s="17"/>
      <c r="AQM43" s="17"/>
      <c r="AQN43" s="17"/>
      <c r="AQO43" s="17"/>
      <c r="AQP43" s="17"/>
      <c r="AQQ43" s="17"/>
      <c r="AQR43" s="17"/>
      <c r="AQS43" s="17"/>
      <c r="AQT43" s="17"/>
      <c r="AQU43" s="17"/>
      <c r="AQV43" s="17"/>
      <c r="AQW43" s="17"/>
      <c r="AQX43" s="17"/>
      <c r="AQY43" s="17"/>
      <c r="AQZ43" s="17"/>
      <c r="ARA43" s="17"/>
      <c r="ARB43" s="17"/>
      <c r="ARC43" s="17"/>
      <c r="ARD43" s="17"/>
      <c r="ARE43" s="17"/>
      <c r="ARF43" s="17"/>
      <c r="ARG43" s="17"/>
      <c r="ARH43" s="17"/>
      <c r="ARI43" s="17"/>
      <c r="ARJ43" s="17"/>
      <c r="ARK43" s="17"/>
      <c r="ARL43" s="17"/>
      <c r="ARM43" s="17"/>
      <c r="ARN43" s="17"/>
      <c r="ARO43" s="17"/>
      <c r="ARP43" s="17"/>
      <c r="ARQ43" s="17"/>
      <c r="ARR43" s="17"/>
      <c r="ARS43" s="17"/>
      <c r="ART43" s="17"/>
      <c r="ARU43" s="17"/>
      <c r="ARV43" s="17"/>
      <c r="ARW43" s="17"/>
      <c r="ARX43" s="17"/>
      <c r="ARY43" s="17"/>
      <c r="ARZ43" s="17"/>
      <c r="ASA43" s="17"/>
      <c r="ASB43" s="17"/>
      <c r="ASC43" s="17"/>
      <c r="ASD43" s="17"/>
      <c r="ASE43" s="17"/>
      <c r="ASF43" s="17"/>
      <c r="ASG43" s="17"/>
      <c r="ASH43" s="17"/>
      <c r="ASI43" s="17"/>
      <c r="ASJ43" s="17"/>
      <c r="ASK43" s="17"/>
      <c r="ASL43" s="17"/>
      <c r="ASM43" s="17"/>
      <c r="ASN43" s="17"/>
      <c r="ASO43" s="17"/>
      <c r="ASP43" s="17"/>
      <c r="ASQ43" s="17"/>
      <c r="ASR43" s="17"/>
      <c r="ASS43" s="17"/>
      <c r="AST43" s="17"/>
      <c r="ASU43" s="17"/>
      <c r="ASV43" s="17"/>
      <c r="ASW43" s="17"/>
      <c r="ASX43" s="17"/>
      <c r="ASY43" s="17"/>
      <c r="ASZ43" s="17"/>
      <c r="ATA43" s="17"/>
      <c r="ATB43" s="17"/>
      <c r="ATC43" s="17"/>
      <c r="ATD43" s="17"/>
      <c r="ATE43" s="17"/>
      <c r="ATF43" s="17"/>
      <c r="ATG43" s="17"/>
      <c r="ATH43" s="17"/>
      <c r="ATI43" s="17"/>
      <c r="ATJ43" s="17"/>
      <c r="ATK43" s="17"/>
      <c r="ATL43" s="17"/>
      <c r="ATM43" s="17"/>
      <c r="ATN43" s="17"/>
      <c r="ATO43" s="17"/>
      <c r="ATP43" s="17"/>
      <c r="ATQ43" s="17"/>
      <c r="ATR43" s="17"/>
      <c r="ATS43" s="17"/>
      <c r="ATT43" s="17"/>
      <c r="ATU43" s="17"/>
      <c r="ATV43" s="17"/>
      <c r="ATW43" s="17"/>
      <c r="ATX43" s="17"/>
      <c r="ATY43" s="17"/>
      <c r="ATZ43" s="17"/>
      <c r="AUA43" s="17"/>
      <c r="AUB43" s="17"/>
      <c r="AUC43" s="17"/>
      <c r="AUD43" s="17"/>
      <c r="AUE43" s="17"/>
      <c r="AUF43" s="17"/>
      <c r="AUG43" s="17"/>
      <c r="AUH43" s="17"/>
      <c r="AUI43" s="17"/>
      <c r="AUJ43" s="17"/>
      <c r="AUK43" s="17"/>
      <c r="AUL43" s="17"/>
      <c r="AUM43" s="17"/>
      <c r="AUN43" s="17"/>
      <c r="AUO43" s="17"/>
      <c r="AUP43" s="17"/>
      <c r="AUQ43" s="17"/>
      <c r="AUR43" s="17"/>
      <c r="AUS43" s="17"/>
      <c r="AUT43" s="17"/>
      <c r="AUU43" s="17"/>
      <c r="AUV43" s="17"/>
      <c r="AUW43" s="17"/>
      <c r="AUX43" s="17"/>
      <c r="AUY43" s="17"/>
      <c r="AUZ43" s="17"/>
      <c r="AVA43" s="17"/>
      <c r="AVB43" s="17"/>
      <c r="AVC43" s="17"/>
      <c r="AVD43" s="17"/>
      <c r="AVE43" s="17"/>
      <c r="AVF43" s="17"/>
      <c r="AVG43" s="17"/>
      <c r="AVH43" s="17"/>
      <c r="AVI43" s="17"/>
      <c r="AVJ43" s="17"/>
      <c r="AVK43" s="17"/>
      <c r="AVL43" s="17"/>
      <c r="AVM43" s="17"/>
      <c r="AVN43" s="17"/>
      <c r="AVO43" s="17"/>
      <c r="AVP43" s="17"/>
      <c r="AVQ43" s="17"/>
      <c r="AVR43" s="17"/>
      <c r="AVS43" s="17"/>
      <c r="AVT43" s="17"/>
      <c r="AVU43" s="17"/>
      <c r="AVV43" s="17"/>
      <c r="AVW43" s="17"/>
      <c r="AVX43" s="17"/>
      <c r="AVY43" s="17"/>
      <c r="AVZ43" s="17"/>
      <c r="AWA43" s="17"/>
      <c r="AWB43" s="17"/>
      <c r="AWC43" s="17"/>
      <c r="AWD43" s="17"/>
      <c r="AWE43" s="17"/>
      <c r="AWF43" s="17"/>
      <c r="AWG43" s="17"/>
      <c r="AWH43" s="17"/>
      <c r="AWI43" s="17"/>
      <c r="AWJ43" s="17"/>
      <c r="AWK43" s="17"/>
      <c r="AWL43" s="17"/>
      <c r="AWM43" s="17"/>
      <c r="AWN43" s="17"/>
      <c r="AWO43" s="17"/>
      <c r="AWP43" s="17"/>
      <c r="AWQ43" s="17"/>
      <c r="AWR43" s="17"/>
      <c r="AWS43" s="17"/>
      <c r="AWT43" s="17"/>
      <c r="AWU43" s="17"/>
      <c r="AWV43" s="17"/>
      <c r="AWW43" s="17"/>
      <c r="AWX43" s="17"/>
      <c r="AWY43" s="17"/>
      <c r="AWZ43" s="17"/>
      <c r="AXA43" s="17"/>
      <c r="AXB43" s="17"/>
      <c r="AXC43" s="17"/>
      <c r="AXD43" s="17"/>
      <c r="AXE43" s="17"/>
      <c r="AXF43" s="17"/>
      <c r="AXG43" s="17"/>
      <c r="AXH43" s="17"/>
      <c r="AXI43" s="17"/>
      <c r="AXJ43" s="17"/>
      <c r="AXK43" s="17"/>
      <c r="AXL43" s="17"/>
      <c r="AXM43" s="17"/>
      <c r="AXN43" s="17"/>
      <c r="AXO43" s="17"/>
      <c r="AXP43" s="17"/>
      <c r="AXQ43" s="17"/>
      <c r="AXR43" s="17"/>
      <c r="AXS43" s="17"/>
      <c r="AXT43" s="17"/>
      <c r="AXU43" s="17"/>
      <c r="AXV43" s="17"/>
      <c r="AXW43" s="17"/>
      <c r="AXX43" s="17"/>
      <c r="AXY43" s="17"/>
      <c r="AXZ43" s="17"/>
      <c r="AYA43" s="17"/>
      <c r="AYB43" s="17"/>
      <c r="AYC43" s="17"/>
      <c r="AYD43" s="17"/>
      <c r="AYE43" s="17"/>
      <c r="AYF43" s="17"/>
      <c r="AYG43" s="17"/>
      <c r="AYH43" s="17"/>
      <c r="AYI43" s="17"/>
      <c r="AYJ43" s="17"/>
      <c r="AYK43" s="17"/>
      <c r="AYL43" s="17"/>
      <c r="AYM43" s="17"/>
      <c r="AYN43" s="17"/>
      <c r="AYO43" s="17"/>
      <c r="AYP43" s="17"/>
      <c r="AYQ43" s="17"/>
      <c r="AYR43" s="17"/>
      <c r="AYS43" s="17"/>
      <c r="AYT43" s="17"/>
      <c r="AYU43" s="17"/>
      <c r="AYV43" s="17"/>
      <c r="AYW43" s="17"/>
      <c r="AYX43" s="17"/>
      <c r="AYY43" s="17"/>
      <c r="AYZ43" s="17"/>
      <c r="AZA43" s="17"/>
      <c r="AZB43" s="17"/>
      <c r="AZC43" s="17"/>
      <c r="AZD43" s="17"/>
      <c r="AZE43" s="17"/>
      <c r="AZF43" s="17"/>
      <c r="AZG43" s="17"/>
      <c r="AZH43" s="17"/>
      <c r="AZI43" s="17"/>
      <c r="AZJ43" s="17"/>
      <c r="AZK43" s="17"/>
      <c r="AZL43" s="17"/>
      <c r="AZM43" s="17"/>
      <c r="AZN43" s="17"/>
      <c r="AZO43" s="17"/>
      <c r="AZP43" s="17"/>
      <c r="AZQ43" s="17"/>
      <c r="AZR43" s="17"/>
      <c r="AZS43" s="17"/>
      <c r="AZT43" s="17"/>
      <c r="AZU43" s="17"/>
      <c r="AZV43" s="17"/>
      <c r="AZW43" s="17"/>
      <c r="AZX43" s="17"/>
      <c r="AZY43" s="17"/>
      <c r="AZZ43" s="17"/>
      <c r="BAA43" s="17"/>
      <c r="BAB43" s="17"/>
      <c r="BAC43" s="17"/>
      <c r="BAD43" s="17"/>
      <c r="BAE43" s="17"/>
      <c r="BAF43" s="17"/>
      <c r="BAG43" s="17"/>
      <c r="BAH43" s="17"/>
      <c r="BAI43" s="17"/>
      <c r="BAJ43" s="17"/>
      <c r="BAK43" s="17"/>
      <c r="BAL43" s="17"/>
      <c r="BAM43" s="17"/>
      <c r="BAN43" s="17"/>
      <c r="BAO43" s="17"/>
      <c r="BAP43" s="17"/>
      <c r="BAQ43" s="17"/>
      <c r="BAR43" s="17"/>
      <c r="BAS43" s="17"/>
      <c r="BAT43" s="17"/>
      <c r="BAU43" s="17"/>
      <c r="BAV43" s="17"/>
      <c r="BAW43" s="17"/>
      <c r="BAX43" s="17"/>
      <c r="BAY43" s="17"/>
      <c r="BAZ43" s="17"/>
      <c r="BBA43" s="17"/>
      <c r="BBB43" s="17"/>
      <c r="BBC43" s="17"/>
      <c r="BBD43" s="17"/>
      <c r="BBE43" s="17"/>
      <c r="BBF43" s="17"/>
      <c r="BBG43" s="17"/>
      <c r="BBH43" s="17"/>
      <c r="BBI43" s="17"/>
      <c r="BBJ43" s="17"/>
      <c r="BBK43" s="17"/>
      <c r="BBL43" s="17"/>
      <c r="BBM43" s="17"/>
      <c r="BBN43" s="17"/>
      <c r="BBO43" s="17"/>
      <c r="BBP43" s="17"/>
      <c r="BBQ43" s="17"/>
      <c r="BBR43" s="17"/>
      <c r="BBS43" s="17"/>
      <c r="BBT43" s="17"/>
      <c r="BBU43" s="17"/>
      <c r="BBV43" s="17"/>
      <c r="BBW43" s="17"/>
      <c r="BBX43" s="17"/>
      <c r="BBY43" s="17"/>
      <c r="BBZ43" s="17"/>
      <c r="BCA43" s="17"/>
      <c r="BCB43" s="17"/>
      <c r="BCC43" s="17"/>
      <c r="BCD43" s="17"/>
      <c r="BCE43" s="17"/>
      <c r="BCF43" s="17"/>
      <c r="BCG43" s="17"/>
      <c r="BCH43" s="17"/>
      <c r="BCI43" s="17"/>
      <c r="BCJ43" s="17"/>
      <c r="BCK43" s="17"/>
      <c r="BCL43" s="17"/>
      <c r="BCM43" s="17"/>
      <c r="BCN43" s="17"/>
      <c r="BCO43" s="17"/>
      <c r="BCP43" s="17"/>
      <c r="BCQ43" s="17"/>
      <c r="BCR43" s="17"/>
      <c r="BCS43" s="17"/>
      <c r="BCT43" s="17"/>
      <c r="BCU43" s="17"/>
      <c r="BCV43" s="17"/>
      <c r="BCW43" s="17"/>
      <c r="BCX43" s="17"/>
      <c r="BCY43" s="17"/>
      <c r="BCZ43" s="17"/>
      <c r="BDA43" s="17"/>
      <c r="BDB43" s="17"/>
      <c r="BDC43" s="17"/>
      <c r="BDD43" s="17"/>
      <c r="BDE43" s="17"/>
      <c r="BDF43" s="17"/>
      <c r="BDG43" s="17"/>
      <c r="BDH43" s="17"/>
      <c r="BDI43" s="17"/>
      <c r="BDJ43" s="17"/>
      <c r="BDK43" s="17"/>
      <c r="BDL43" s="17"/>
      <c r="BDM43" s="17"/>
      <c r="BDN43" s="17"/>
      <c r="BDO43" s="17"/>
      <c r="BDP43" s="17"/>
      <c r="BDQ43" s="17"/>
      <c r="BDR43" s="17"/>
      <c r="BDS43" s="17"/>
      <c r="BDT43" s="17"/>
      <c r="BDU43" s="17"/>
      <c r="BDV43" s="17"/>
      <c r="BDW43" s="17"/>
      <c r="BDX43" s="17"/>
      <c r="BDY43" s="17"/>
      <c r="BDZ43" s="17"/>
      <c r="BEA43" s="17"/>
      <c r="BEB43" s="17"/>
      <c r="BEC43" s="17"/>
      <c r="BED43" s="17"/>
      <c r="BEE43" s="17"/>
      <c r="BEF43" s="17"/>
      <c r="BEG43" s="17"/>
      <c r="BEH43" s="17"/>
      <c r="BEI43" s="17"/>
      <c r="BEJ43" s="17"/>
      <c r="BEK43" s="17"/>
      <c r="BEL43" s="17"/>
      <c r="BEM43" s="17"/>
      <c r="BEN43" s="17"/>
      <c r="BEO43" s="17"/>
      <c r="BEP43" s="17"/>
      <c r="BEQ43" s="17"/>
      <c r="BER43" s="17"/>
      <c r="BES43" s="17"/>
      <c r="BET43" s="17"/>
      <c r="BEU43" s="17"/>
      <c r="BEV43" s="17"/>
      <c r="BEW43" s="17"/>
      <c r="BEX43" s="17"/>
      <c r="BEY43" s="17"/>
      <c r="BEZ43" s="17"/>
      <c r="BFA43" s="17"/>
      <c r="BFB43" s="17"/>
      <c r="BFC43" s="17"/>
      <c r="BFD43" s="17"/>
      <c r="BFE43" s="17"/>
      <c r="BFF43" s="17"/>
      <c r="BFG43" s="17"/>
      <c r="BFH43" s="17"/>
      <c r="BFI43" s="17"/>
      <c r="BFJ43" s="17"/>
      <c r="BFK43" s="17"/>
      <c r="BFL43" s="17"/>
      <c r="BFM43" s="17"/>
      <c r="BFN43" s="17"/>
      <c r="BFO43" s="17"/>
      <c r="BFP43" s="17"/>
      <c r="BFQ43" s="17"/>
      <c r="BFR43" s="17"/>
      <c r="BFS43" s="17"/>
      <c r="BFT43" s="17"/>
      <c r="BFU43" s="17"/>
      <c r="BFV43" s="17"/>
      <c r="BFW43" s="17"/>
      <c r="BFX43" s="17"/>
      <c r="BFY43" s="17"/>
      <c r="BFZ43" s="17"/>
      <c r="BGA43" s="17"/>
      <c r="BGB43" s="17"/>
      <c r="BGC43" s="17"/>
      <c r="BGD43" s="17"/>
      <c r="BGE43" s="17"/>
      <c r="BGF43" s="17"/>
      <c r="BGG43" s="17"/>
      <c r="BGH43" s="17"/>
      <c r="BGI43" s="17"/>
      <c r="BGJ43" s="17"/>
      <c r="BGK43" s="17"/>
      <c r="BGL43" s="17"/>
      <c r="BGM43" s="17"/>
      <c r="BGN43" s="17"/>
      <c r="BGO43" s="17"/>
      <c r="BGP43" s="17"/>
      <c r="BGQ43" s="17"/>
      <c r="BGR43" s="17"/>
      <c r="BGS43" s="17"/>
      <c r="BGT43" s="17"/>
      <c r="BGU43" s="17"/>
      <c r="BGV43" s="17"/>
      <c r="BGW43" s="17"/>
      <c r="BGX43" s="17"/>
      <c r="BGY43" s="17"/>
      <c r="BGZ43" s="17"/>
      <c r="BHA43" s="17"/>
      <c r="BHB43" s="17"/>
      <c r="BHC43" s="17"/>
      <c r="BHD43" s="17"/>
      <c r="BHE43" s="17"/>
      <c r="BHF43" s="17"/>
      <c r="BHG43" s="17"/>
      <c r="BHH43" s="17"/>
      <c r="BHI43" s="17"/>
      <c r="BHJ43" s="17"/>
      <c r="BHK43" s="17"/>
      <c r="BHL43" s="17"/>
      <c r="BHM43" s="17"/>
      <c r="BHN43" s="17"/>
      <c r="BHO43" s="17"/>
      <c r="BHP43" s="17"/>
      <c r="BHQ43" s="17"/>
      <c r="BHR43" s="17"/>
      <c r="BHS43" s="17"/>
      <c r="BHT43" s="17"/>
      <c r="BHU43" s="17"/>
      <c r="BHV43" s="17"/>
      <c r="BHW43" s="17"/>
      <c r="BHX43" s="17"/>
      <c r="BHY43" s="17"/>
      <c r="BHZ43" s="17"/>
      <c r="BIA43" s="17"/>
      <c r="BIB43" s="17"/>
      <c r="BIC43" s="17"/>
      <c r="BID43" s="17"/>
      <c r="BIE43" s="17"/>
      <c r="BIF43" s="17"/>
      <c r="BIG43" s="17"/>
      <c r="BIH43" s="17"/>
      <c r="BII43" s="17"/>
      <c r="BIJ43" s="17"/>
      <c r="BIK43" s="17"/>
      <c r="BIL43" s="17"/>
      <c r="BIM43" s="17"/>
      <c r="BIN43" s="17"/>
      <c r="BIO43" s="17"/>
      <c r="BIP43" s="17"/>
      <c r="BIQ43" s="17"/>
      <c r="BIR43" s="17"/>
      <c r="BIS43" s="17"/>
      <c r="BIT43" s="17"/>
      <c r="BIU43" s="17"/>
      <c r="BIV43" s="17"/>
      <c r="BIW43" s="17"/>
      <c r="BIX43" s="17"/>
      <c r="BIY43" s="17"/>
      <c r="BIZ43" s="17"/>
      <c r="BJA43" s="17"/>
      <c r="BJB43" s="17"/>
      <c r="BJC43" s="17"/>
      <c r="BJD43" s="17"/>
      <c r="BJE43" s="17"/>
      <c r="BJF43" s="17"/>
      <c r="BJG43" s="17"/>
      <c r="BJH43" s="17"/>
      <c r="BJI43" s="17"/>
      <c r="BJJ43" s="17"/>
      <c r="BJK43" s="17"/>
      <c r="BJL43" s="17"/>
      <c r="BJM43" s="17"/>
      <c r="BJN43" s="17"/>
      <c r="BJO43" s="17"/>
      <c r="BJP43" s="17"/>
      <c r="BJQ43" s="17"/>
      <c r="BJR43" s="17"/>
      <c r="BJS43" s="17"/>
      <c r="BJT43" s="17"/>
      <c r="BJU43" s="17"/>
      <c r="BJV43" s="17"/>
      <c r="BJW43" s="17"/>
      <c r="BJX43" s="17"/>
      <c r="BJY43" s="17"/>
      <c r="BJZ43" s="17"/>
      <c r="BKA43" s="17"/>
      <c r="BKB43" s="17"/>
      <c r="BKC43" s="17"/>
      <c r="BKD43" s="17"/>
      <c r="BKE43" s="17"/>
      <c r="BKF43" s="17"/>
      <c r="BKG43" s="17"/>
      <c r="BKH43" s="17"/>
      <c r="BKI43" s="17"/>
      <c r="BKJ43" s="17"/>
      <c r="BKK43" s="17"/>
      <c r="BKL43" s="17"/>
      <c r="BKM43" s="17"/>
      <c r="BKN43" s="17"/>
      <c r="BKO43" s="17"/>
      <c r="BKP43" s="17"/>
      <c r="BKQ43" s="17"/>
      <c r="BKR43" s="17"/>
      <c r="BKS43" s="17"/>
      <c r="BKT43" s="17"/>
      <c r="BKU43" s="17"/>
      <c r="BKV43" s="17"/>
      <c r="BKW43" s="17"/>
      <c r="BKX43" s="17"/>
      <c r="BKY43" s="17"/>
      <c r="BKZ43" s="17"/>
      <c r="BLA43" s="17"/>
      <c r="BLB43" s="17"/>
      <c r="BLC43" s="17"/>
      <c r="BLD43" s="17"/>
      <c r="BLE43" s="17"/>
      <c r="BLF43" s="17"/>
      <c r="BLG43" s="17"/>
      <c r="BLH43" s="17"/>
      <c r="BLI43" s="17"/>
      <c r="BLJ43" s="17"/>
      <c r="BLK43" s="17"/>
      <c r="BLL43" s="17"/>
      <c r="BLM43" s="17"/>
      <c r="BLN43" s="17"/>
      <c r="BLO43" s="17"/>
      <c r="BLP43" s="17"/>
      <c r="BLQ43" s="17"/>
      <c r="BLR43" s="17"/>
      <c r="BLS43" s="17"/>
      <c r="BLT43" s="17"/>
      <c r="BLU43" s="17"/>
      <c r="BLV43" s="17"/>
      <c r="BLW43" s="17"/>
      <c r="BLX43" s="17"/>
      <c r="BLY43" s="17"/>
      <c r="BLZ43" s="17"/>
      <c r="BMA43" s="17"/>
      <c r="BMB43" s="17"/>
      <c r="BMC43" s="17"/>
      <c r="BMD43" s="17"/>
      <c r="BME43" s="17"/>
      <c r="BMF43" s="17"/>
      <c r="BMG43" s="17"/>
      <c r="BMH43" s="17"/>
      <c r="BMI43" s="17"/>
      <c r="BMJ43" s="17"/>
      <c r="BMK43" s="17"/>
      <c r="BML43" s="17"/>
      <c r="BMM43" s="17"/>
      <c r="BMN43" s="17"/>
      <c r="BMO43" s="17"/>
      <c r="BMP43" s="17"/>
      <c r="BMQ43" s="17"/>
      <c r="BMR43" s="17"/>
      <c r="BMS43" s="17"/>
      <c r="BMT43" s="17"/>
      <c r="BMU43" s="17"/>
      <c r="BMV43" s="17"/>
      <c r="BMW43" s="17"/>
      <c r="BMX43" s="17"/>
      <c r="BMY43" s="17"/>
      <c r="BMZ43" s="17"/>
      <c r="BNA43" s="17"/>
      <c r="BNB43" s="17"/>
      <c r="BNC43" s="17"/>
      <c r="BND43" s="17"/>
      <c r="BNE43" s="17"/>
      <c r="BNF43" s="17"/>
      <c r="BNG43" s="17"/>
      <c r="BNH43" s="17"/>
      <c r="BNI43" s="17"/>
      <c r="BNJ43" s="17"/>
      <c r="BNK43" s="17"/>
      <c r="BNL43" s="17"/>
      <c r="BNM43" s="17"/>
      <c r="BNN43" s="17"/>
      <c r="BNO43" s="17"/>
      <c r="BNP43" s="17"/>
      <c r="BNQ43" s="17"/>
      <c r="BNR43" s="17"/>
      <c r="BNS43" s="17"/>
      <c r="BNT43" s="17"/>
      <c r="BNU43" s="17"/>
      <c r="BNV43" s="17"/>
      <c r="BNW43" s="17"/>
      <c r="BNX43" s="17"/>
      <c r="BNY43" s="17"/>
      <c r="BNZ43" s="17"/>
      <c r="BOA43" s="17"/>
      <c r="BOB43" s="17"/>
      <c r="BOC43" s="17"/>
      <c r="BOD43" s="17"/>
      <c r="BOE43" s="17"/>
      <c r="BOF43" s="17"/>
      <c r="BOG43" s="17"/>
      <c r="BOH43" s="17"/>
      <c r="BOI43" s="17"/>
      <c r="BOJ43" s="17"/>
      <c r="BOK43" s="17"/>
      <c r="BOL43" s="17"/>
      <c r="BOM43" s="17"/>
      <c r="BON43" s="17"/>
      <c r="BOO43" s="17"/>
      <c r="BOP43" s="17"/>
      <c r="BOQ43" s="17"/>
      <c r="BOR43" s="17"/>
      <c r="BOS43" s="17"/>
      <c r="BOT43" s="17"/>
      <c r="BOU43" s="17"/>
      <c r="BOV43" s="17"/>
      <c r="BOW43" s="17"/>
      <c r="BOX43" s="17"/>
      <c r="BOY43" s="17"/>
      <c r="BOZ43" s="17"/>
      <c r="BPA43" s="17"/>
      <c r="BPB43" s="17"/>
      <c r="BPC43" s="17"/>
      <c r="BPD43" s="17"/>
      <c r="BPE43" s="17"/>
      <c r="BPF43" s="17"/>
      <c r="BPG43" s="17"/>
      <c r="BPH43" s="17"/>
      <c r="BPI43" s="17"/>
      <c r="BPJ43" s="17"/>
      <c r="BPK43" s="17"/>
      <c r="BPL43" s="17"/>
      <c r="BPM43" s="17"/>
      <c r="BPN43" s="17"/>
      <c r="BPO43" s="17"/>
      <c r="BPP43" s="17"/>
      <c r="BPQ43" s="17"/>
      <c r="BPR43" s="17"/>
      <c r="BPS43" s="17"/>
      <c r="BPT43" s="17"/>
      <c r="BPU43" s="17"/>
      <c r="BPV43" s="17"/>
      <c r="BPW43" s="17"/>
      <c r="BPX43" s="17"/>
      <c r="BPY43" s="17"/>
      <c r="BPZ43" s="17"/>
      <c r="BQA43" s="17"/>
      <c r="BQB43" s="17"/>
      <c r="BQC43" s="17"/>
      <c r="BQD43" s="17"/>
      <c r="BQE43" s="17"/>
      <c r="BQF43" s="17"/>
      <c r="BQG43" s="17"/>
      <c r="BQH43" s="17"/>
      <c r="BQI43" s="17"/>
      <c r="BQJ43" s="17"/>
      <c r="BQK43" s="17"/>
      <c r="BQL43" s="17"/>
      <c r="BQM43" s="17"/>
      <c r="BQN43" s="17"/>
      <c r="BQO43" s="17"/>
      <c r="BQP43" s="17"/>
      <c r="BQQ43" s="17"/>
      <c r="BQR43" s="17"/>
      <c r="BQS43" s="17"/>
      <c r="BQT43" s="17"/>
      <c r="BQU43" s="17"/>
      <c r="BQV43" s="17"/>
      <c r="BQW43" s="17"/>
      <c r="BQX43" s="17"/>
      <c r="BQY43" s="17"/>
      <c r="BQZ43" s="17"/>
      <c r="BRA43" s="17"/>
      <c r="BRB43" s="17"/>
      <c r="BRC43" s="17"/>
      <c r="BRD43" s="17"/>
      <c r="BRE43" s="17"/>
      <c r="BRF43" s="17"/>
      <c r="BRG43" s="17"/>
      <c r="BRH43" s="17"/>
      <c r="BRI43" s="17"/>
      <c r="BRJ43" s="17"/>
      <c r="BRK43" s="17"/>
      <c r="BRL43" s="17"/>
      <c r="BRM43" s="17"/>
      <c r="BRN43" s="17"/>
      <c r="BRO43" s="17"/>
      <c r="BRP43" s="17"/>
      <c r="BRQ43" s="17"/>
      <c r="BRR43" s="17"/>
      <c r="BRS43" s="17"/>
      <c r="BRT43" s="17"/>
      <c r="BRU43" s="17"/>
      <c r="BRV43" s="17"/>
      <c r="BRW43" s="17"/>
      <c r="BRX43" s="17"/>
      <c r="BRY43" s="17"/>
      <c r="BRZ43" s="17"/>
      <c r="BSA43" s="17"/>
      <c r="BSB43" s="17"/>
      <c r="BSC43" s="17"/>
      <c r="BSD43" s="17"/>
      <c r="BSE43" s="17"/>
      <c r="BSF43" s="17"/>
      <c r="BSG43" s="17"/>
      <c r="BSH43" s="17"/>
      <c r="BSI43" s="17"/>
      <c r="BSJ43" s="17"/>
      <c r="BSK43" s="17"/>
      <c r="BSL43" s="17"/>
      <c r="BSM43" s="17"/>
      <c r="BSN43" s="17"/>
      <c r="BSO43" s="17"/>
      <c r="BSP43" s="17"/>
      <c r="BSQ43" s="17"/>
      <c r="BSR43" s="17"/>
      <c r="BSS43" s="17"/>
      <c r="BST43" s="17"/>
      <c r="BSU43" s="17"/>
      <c r="BSV43" s="17"/>
      <c r="BSW43" s="17"/>
      <c r="BSX43" s="17"/>
      <c r="BSY43" s="17"/>
      <c r="BSZ43" s="17"/>
      <c r="BTA43" s="17"/>
      <c r="BTB43" s="17"/>
      <c r="BTC43" s="17"/>
      <c r="BTD43" s="17"/>
      <c r="BTE43" s="17"/>
      <c r="BTF43" s="17"/>
      <c r="BTG43" s="17"/>
      <c r="BTH43" s="17"/>
      <c r="BTI43" s="17"/>
      <c r="BTJ43" s="17"/>
      <c r="BTK43" s="17"/>
      <c r="BTL43" s="17"/>
      <c r="BTM43" s="17"/>
      <c r="BTN43" s="17"/>
      <c r="BTO43" s="17"/>
      <c r="BTP43" s="17"/>
      <c r="BTQ43" s="17"/>
      <c r="BTR43" s="17"/>
      <c r="BTS43" s="17"/>
      <c r="BTT43" s="17"/>
      <c r="BTU43" s="17"/>
      <c r="BTV43" s="17"/>
      <c r="BTW43" s="17"/>
      <c r="BTX43" s="17"/>
      <c r="BTY43" s="17"/>
      <c r="BTZ43" s="17"/>
      <c r="BUA43" s="17"/>
      <c r="BUB43" s="17"/>
      <c r="BUC43" s="17"/>
      <c r="BUD43" s="17"/>
      <c r="BUE43" s="17"/>
      <c r="BUF43" s="17"/>
      <c r="BUG43" s="17"/>
      <c r="BUH43" s="17"/>
      <c r="BUI43" s="17"/>
      <c r="BUJ43" s="17"/>
      <c r="BUK43" s="17"/>
      <c r="BUL43" s="17"/>
      <c r="BUM43" s="17"/>
      <c r="BUN43" s="17"/>
      <c r="BUO43" s="17"/>
      <c r="BUP43" s="17"/>
      <c r="BUQ43" s="17"/>
      <c r="BUR43" s="17"/>
      <c r="BUS43" s="17"/>
      <c r="BUT43" s="17"/>
      <c r="BUU43" s="17"/>
      <c r="BUV43" s="17"/>
      <c r="BUW43" s="17"/>
      <c r="BUX43" s="17"/>
      <c r="BUY43" s="17"/>
      <c r="BUZ43" s="17"/>
      <c r="BVA43" s="17"/>
      <c r="BVB43" s="17"/>
      <c r="BVC43" s="17"/>
      <c r="BVD43" s="17"/>
      <c r="BVE43" s="17"/>
      <c r="BVF43" s="17"/>
      <c r="BVG43" s="17"/>
      <c r="BVH43" s="17"/>
      <c r="BVI43" s="17"/>
      <c r="BVJ43" s="17"/>
      <c r="BVK43" s="17"/>
      <c r="BVL43" s="17"/>
      <c r="BVM43" s="17"/>
      <c r="BVN43" s="17"/>
      <c r="BVO43" s="17"/>
      <c r="BVP43" s="17"/>
      <c r="BVQ43" s="17"/>
      <c r="BVR43" s="17"/>
      <c r="BVS43" s="17"/>
      <c r="BVT43" s="17"/>
      <c r="BVU43" s="17"/>
      <c r="BVV43" s="17"/>
      <c r="BVW43" s="17"/>
      <c r="BVX43" s="17"/>
      <c r="BVY43" s="17"/>
      <c r="BVZ43" s="17"/>
      <c r="BWA43" s="17"/>
      <c r="BWB43" s="17"/>
      <c r="BWC43" s="17"/>
      <c r="BWD43" s="17"/>
      <c r="BWE43" s="17"/>
      <c r="BWF43" s="17"/>
      <c r="BWG43" s="17"/>
      <c r="BWH43" s="17"/>
      <c r="BWI43" s="17"/>
      <c r="BWJ43" s="17"/>
      <c r="BWK43" s="17"/>
      <c r="BWL43" s="17"/>
      <c r="BWM43" s="17"/>
      <c r="BWN43" s="17"/>
      <c r="BWO43" s="17"/>
      <c r="BWP43" s="17"/>
      <c r="BWQ43" s="17"/>
      <c r="BWR43" s="17"/>
      <c r="BWS43" s="17"/>
      <c r="BWT43" s="17"/>
      <c r="BWU43" s="17"/>
      <c r="BWV43" s="17"/>
      <c r="BWW43" s="17"/>
      <c r="BWX43" s="17"/>
      <c r="BWY43" s="17"/>
      <c r="BWZ43" s="17"/>
      <c r="BXA43" s="17"/>
      <c r="BXB43" s="17"/>
      <c r="BXC43" s="17"/>
      <c r="BXD43" s="17"/>
      <c r="BXE43" s="17"/>
      <c r="BXF43" s="17"/>
      <c r="BXG43" s="17"/>
      <c r="BXH43" s="17"/>
      <c r="BXI43" s="17"/>
      <c r="BXJ43" s="17"/>
      <c r="BXK43" s="17"/>
      <c r="BXL43" s="17"/>
      <c r="BXM43" s="17"/>
      <c r="BXN43" s="17"/>
      <c r="BXO43" s="17"/>
      <c r="BXP43" s="17"/>
      <c r="BXQ43" s="17"/>
      <c r="BXR43" s="17"/>
      <c r="BXS43" s="17"/>
      <c r="BXT43" s="17"/>
      <c r="BXU43" s="17"/>
      <c r="BXV43" s="17"/>
      <c r="BXW43" s="17"/>
      <c r="BXX43" s="17"/>
      <c r="BXY43" s="17"/>
      <c r="BXZ43" s="17"/>
      <c r="BYA43" s="17"/>
      <c r="BYB43" s="17"/>
      <c r="BYC43" s="17"/>
      <c r="BYD43" s="17"/>
      <c r="BYE43" s="17"/>
      <c r="BYF43" s="17"/>
      <c r="BYG43" s="17"/>
      <c r="BYH43" s="17"/>
      <c r="BYI43" s="17"/>
      <c r="BYJ43" s="17"/>
      <c r="BYK43" s="17"/>
      <c r="BYL43" s="17"/>
      <c r="BYM43" s="17"/>
      <c r="BYN43" s="17"/>
      <c r="BYO43" s="17"/>
      <c r="BYP43" s="17"/>
      <c r="BYQ43" s="17"/>
      <c r="BYR43" s="17"/>
      <c r="BYS43" s="17"/>
      <c r="BYT43" s="17"/>
      <c r="BYU43" s="17"/>
      <c r="BYV43" s="17"/>
      <c r="BYW43" s="17"/>
      <c r="BYX43" s="17"/>
      <c r="BYY43" s="17"/>
      <c r="BYZ43" s="17"/>
      <c r="BZA43" s="17"/>
      <c r="BZB43" s="17"/>
      <c r="BZC43" s="17"/>
      <c r="BZD43" s="17"/>
      <c r="BZE43" s="17"/>
      <c r="BZF43" s="17"/>
      <c r="BZG43" s="17"/>
      <c r="BZH43" s="17"/>
      <c r="BZI43" s="17"/>
      <c r="BZJ43" s="17"/>
      <c r="BZK43" s="17"/>
      <c r="BZL43" s="17"/>
      <c r="BZM43" s="17"/>
      <c r="BZN43" s="17"/>
      <c r="BZO43" s="17"/>
      <c r="BZP43" s="17"/>
      <c r="BZQ43" s="17"/>
      <c r="BZR43" s="17"/>
      <c r="BZS43" s="17"/>
      <c r="BZT43" s="17"/>
      <c r="BZU43" s="17"/>
      <c r="BZV43" s="17"/>
      <c r="BZW43" s="17"/>
      <c r="BZX43" s="17"/>
      <c r="BZY43" s="17"/>
      <c r="BZZ43" s="17"/>
      <c r="CAA43" s="17"/>
      <c r="CAB43" s="17"/>
      <c r="CAC43" s="17"/>
      <c r="CAD43" s="17"/>
      <c r="CAE43" s="17"/>
      <c r="CAF43" s="17"/>
      <c r="CAG43" s="17"/>
      <c r="CAH43" s="17"/>
      <c r="CAI43" s="17"/>
      <c r="CAJ43" s="17"/>
      <c r="CAK43" s="17"/>
      <c r="CAL43" s="17"/>
      <c r="CAM43" s="17"/>
      <c r="CAN43" s="17"/>
      <c r="CAO43" s="17"/>
      <c r="CAP43" s="17"/>
      <c r="CAQ43" s="17"/>
      <c r="CAR43" s="17"/>
      <c r="CAS43" s="17"/>
      <c r="CAT43" s="17"/>
      <c r="CAU43" s="17"/>
      <c r="CAV43" s="17"/>
      <c r="CAW43" s="17"/>
      <c r="CAX43" s="17"/>
      <c r="CAY43" s="17"/>
      <c r="CAZ43" s="17"/>
      <c r="CBA43" s="17"/>
      <c r="CBB43" s="17"/>
      <c r="CBC43" s="17"/>
      <c r="CBD43" s="17"/>
      <c r="CBE43" s="17"/>
      <c r="CBF43" s="17"/>
      <c r="CBG43" s="17"/>
      <c r="CBH43" s="17"/>
      <c r="CBI43" s="17"/>
      <c r="CBJ43" s="17"/>
      <c r="CBK43" s="17"/>
      <c r="CBL43" s="17"/>
      <c r="CBM43" s="17"/>
      <c r="CBN43" s="17"/>
      <c r="CBO43" s="17"/>
      <c r="CBP43" s="17"/>
      <c r="CBQ43" s="17"/>
      <c r="CBR43" s="17"/>
      <c r="CBS43" s="17"/>
      <c r="CBT43" s="17"/>
      <c r="CBU43" s="17"/>
      <c r="CBV43" s="17"/>
      <c r="CBW43" s="17"/>
      <c r="CBX43" s="17"/>
      <c r="CBY43" s="17"/>
      <c r="CBZ43" s="17"/>
      <c r="CCA43" s="17"/>
      <c r="CCB43" s="17"/>
      <c r="CCC43" s="17"/>
      <c r="CCD43" s="17"/>
      <c r="CCE43" s="17"/>
      <c r="CCF43" s="17"/>
      <c r="CCG43" s="17"/>
      <c r="CCH43" s="17"/>
      <c r="CCI43" s="17"/>
      <c r="CCJ43" s="17"/>
      <c r="CCK43" s="17"/>
      <c r="CCL43" s="17"/>
      <c r="CCM43" s="17"/>
      <c r="CCN43" s="17"/>
      <c r="CCO43" s="17"/>
      <c r="CCP43" s="17"/>
      <c r="CCQ43" s="17"/>
      <c r="CCR43" s="17"/>
      <c r="CCS43" s="17"/>
      <c r="CCT43" s="17"/>
      <c r="CCU43" s="17"/>
      <c r="CCV43" s="17"/>
      <c r="CCW43" s="17"/>
      <c r="CCX43" s="17"/>
      <c r="CCY43" s="17"/>
      <c r="CCZ43" s="17"/>
      <c r="CDA43" s="17"/>
      <c r="CDB43" s="17"/>
      <c r="CDC43" s="17"/>
      <c r="CDD43" s="17"/>
      <c r="CDE43" s="17"/>
      <c r="CDF43" s="17"/>
      <c r="CDG43" s="17"/>
      <c r="CDH43" s="17"/>
      <c r="CDI43" s="17"/>
      <c r="CDJ43" s="17"/>
      <c r="CDK43" s="17"/>
      <c r="CDL43" s="17"/>
      <c r="CDM43" s="17"/>
      <c r="CDN43" s="17"/>
      <c r="CDO43" s="17"/>
      <c r="CDP43" s="17"/>
      <c r="CDQ43" s="17"/>
      <c r="CDR43" s="17"/>
      <c r="CDS43" s="17"/>
      <c r="CDT43" s="17"/>
      <c r="CDU43" s="17"/>
      <c r="CDV43" s="17"/>
      <c r="CDW43" s="17"/>
      <c r="CDX43" s="17"/>
      <c r="CDY43" s="17"/>
      <c r="CDZ43" s="17"/>
      <c r="CEA43" s="17"/>
      <c r="CEB43" s="17"/>
      <c r="CEC43" s="17"/>
      <c r="CED43" s="17"/>
      <c r="CEE43" s="17"/>
      <c r="CEF43" s="17"/>
      <c r="CEG43" s="17"/>
      <c r="CEH43" s="17"/>
      <c r="CEI43" s="17"/>
      <c r="CEJ43" s="17"/>
      <c r="CEK43" s="17"/>
      <c r="CEL43" s="17"/>
      <c r="CEM43" s="17"/>
      <c r="CEN43" s="17"/>
      <c r="CEO43" s="17"/>
      <c r="CEP43" s="17"/>
      <c r="CEQ43" s="17"/>
      <c r="CER43" s="17"/>
      <c r="CES43" s="17"/>
      <c r="CET43" s="17"/>
      <c r="CEU43" s="17"/>
      <c r="CEV43" s="17"/>
      <c r="CEW43" s="17"/>
      <c r="CEX43" s="17"/>
      <c r="CEY43" s="17"/>
      <c r="CEZ43" s="17"/>
      <c r="CFA43" s="17"/>
      <c r="CFB43" s="17"/>
      <c r="CFC43" s="17"/>
      <c r="CFD43" s="17"/>
      <c r="CFE43" s="17"/>
      <c r="CFF43" s="17"/>
      <c r="CFG43" s="17"/>
      <c r="CFH43" s="17"/>
      <c r="CFI43" s="17"/>
      <c r="CFJ43" s="17"/>
      <c r="CFK43" s="17"/>
      <c r="CFL43" s="17"/>
      <c r="CFM43" s="17"/>
      <c r="CFN43" s="17"/>
      <c r="CFO43" s="17"/>
      <c r="CFP43" s="17"/>
      <c r="CFQ43" s="17"/>
      <c r="CFR43" s="17"/>
      <c r="CFS43" s="17"/>
      <c r="CFT43" s="17"/>
      <c r="CFU43" s="17"/>
      <c r="CFV43" s="17"/>
      <c r="CFW43" s="17"/>
      <c r="CFX43" s="17"/>
      <c r="CFY43" s="17"/>
      <c r="CFZ43" s="17"/>
      <c r="CGA43" s="17"/>
      <c r="CGB43" s="17"/>
      <c r="CGC43" s="17"/>
      <c r="CGD43" s="17"/>
      <c r="CGE43" s="17"/>
      <c r="CGF43" s="17"/>
      <c r="CGG43" s="17"/>
      <c r="CGH43" s="17"/>
      <c r="CGI43" s="17"/>
      <c r="CGJ43" s="17"/>
      <c r="CGK43" s="17"/>
      <c r="CGL43" s="17"/>
      <c r="CGM43" s="17"/>
      <c r="CGN43" s="17"/>
      <c r="CGO43" s="17"/>
      <c r="CGP43" s="17"/>
      <c r="CGQ43" s="17"/>
      <c r="CGR43" s="17"/>
      <c r="CGS43" s="17"/>
      <c r="CGT43" s="17"/>
      <c r="CGU43" s="17"/>
      <c r="CGV43" s="17"/>
      <c r="CGW43" s="17"/>
      <c r="CGX43" s="17"/>
      <c r="CGY43" s="17"/>
      <c r="CGZ43" s="17"/>
      <c r="CHA43" s="17"/>
      <c r="CHB43" s="17"/>
      <c r="CHC43" s="17"/>
      <c r="CHD43" s="17"/>
      <c r="CHE43" s="17"/>
      <c r="CHF43" s="17"/>
      <c r="CHG43" s="17"/>
      <c r="CHH43" s="17"/>
      <c r="CHI43" s="17"/>
      <c r="CHJ43" s="17"/>
      <c r="CHK43" s="17"/>
      <c r="CHL43" s="17"/>
      <c r="CHM43" s="17"/>
      <c r="CHN43" s="17"/>
      <c r="CHO43" s="17"/>
      <c r="CHP43" s="17"/>
      <c r="CHQ43" s="17"/>
      <c r="CHR43" s="17"/>
      <c r="CHS43" s="17"/>
      <c r="CHT43" s="17"/>
      <c r="CHU43" s="17"/>
      <c r="CHV43" s="17"/>
      <c r="CHW43" s="17"/>
      <c r="CHX43" s="17"/>
      <c r="CHY43" s="17"/>
      <c r="CHZ43" s="17"/>
      <c r="CIA43" s="17"/>
      <c r="CIB43" s="17"/>
      <c r="CIC43" s="17"/>
      <c r="CID43" s="17"/>
      <c r="CIE43" s="17"/>
      <c r="CIF43" s="17"/>
      <c r="CIG43" s="17"/>
      <c r="CIH43" s="17"/>
      <c r="CII43" s="17"/>
      <c r="CIJ43" s="17"/>
      <c r="CIK43" s="17"/>
      <c r="CIL43" s="17"/>
      <c r="CIM43" s="17"/>
      <c r="CIN43" s="17"/>
      <c r="CIO43" s="17"/>
      <c r="CIP43" s="17"/>
      <c r="CIQ43" s="17"/>
      <c r="CIR43" s="17"/>
      <c r="CIS43" s="17"/>
      <c r="CIT43" s="17"/>
      <c r="CIU43" s="17"/>
      <c r="CIV43" s="17"/>
      <c r="CIW43" s="17"/>
      <c r="CIX43" s="17"/>
      <c r="CIY43" s="17"/>
      <c r="CIZ43" s="17"/>
      <c r="CJA43" s="17"/>
      <c r="CJB43" s="17"/>
      <c r="CJC43" s="17"/>
      <c r="CJD43" s="17"/>
      <c r="CJE43" s="17"/>
      <c r="CJF43" s="17"/>
      <c r="CJG43" s="17"/>
      <c r="CJH43" s="17"/>
      <c r="CJI43" s="17"/>
      <c r="CJJ43" s="17"/>
      <c r="CJK43" s="17"/>
      <c r="CJL43" s="17"/>
      <c r="CJM43" s="17"/>
      <c r="CJN43" s="17"/>
      <c r="CJO43" s="17"/>
      <c r="CJP43" s="17"/>
      <c r="CJQ43" s="17"/>
      <c r="CJR43" s="17"/>
      <c r="CJS43" s="17"/>
      <c r="CJT43" s="17"/>
      <c r="CJU43" s="17"/>
      <c r="CJV43" s="17"/>
      <c r="CJW43" s="17"/>
      <c r="CJX43" s="17"/>
      <c r="CJY43" s="17"/>
      <c r="CJZ43" s="17"/>
      <c r="CKA43" s="17"/>
      <c r="CKB43" s="17"/>
      <c r="CKC43" s="17"/>
      <c r="CKD43" s="17"/>
      <c r="CKE43" s="17"/>
      <c r="CKF43" s="17"/>
      <c r="CKG43" s="17"/>
      <c r="CKH43" s="17"/>
      <c r="CKI43" s="17"/>
      <c r="CKJ43" s="17"/>
      <c r="CKK43" s="17"/>
      <c r="CKL43" s="17"/>
      <c r="CKM43" s="17"/>
      <c r="CKN43" s="17"/>
      <c r="CKO43" s="17"/>
      <c r="CKP43" s="17"/>
      <c r="CKQ43" s="17"/>
      <c r="CKR43" s="17"/>
      <c r="CKS43" s="17"/>
      <c r="CKT43" s="17"/>
      <c r="CKU43" s="17"/>
      <c r="CKV43" s="17"/>
      <c r="CKW43" s="17"/>
      <c r="CKX43" s="17"/>
      <c r="CKY43" s="17"/>
      <c r="CKZ43" s="17"/>
      <c r="CLA43" s="17"/>
      <c r="CLB43" s="17"/>
      <c r="CLC43" s="17"/>
      <c r="CLD43" s="17"/>
      <c r="CLE43" s="17"/>
      <c r="CLF43" s="17"/>
      <c r="CLG43" s="17"/>
      <c r="CLH43" s="17"/>
      <c r="CLI43" s="17"/>
      <c r="CLJ43" s="17"/>
      <c r="CLK43" s="17"/>
      <c r="CLL43" s="17"/>
      <c r="CLM43" s="17"/>
      <c r="CLN43" s="17"/>
      <c r="CLO43" s="17"/>
      <c r="CLP43" s="17"/>
      <c r="CLQ43" s="17"/>
      <c r="CLR43" s="17"/>
      <c r="CLS43" s="17"/>
      <c r="CLT43" s="17"/>
      <c r="CLU43" s="17"/>
      <c r="CLV43" s="17"/>
      <c r="CLW43" s="17"/>
      <c r="CLX43" s="17"/>
      <c r="CLY43" s="17"/>
      <c r="CLZ43" s="17"/>
      <c r="CMA43" s="17"/>
      <c r="CMB43" s="17"/>
      <c r="CMC43" s="17"/>
      <c r="CMD43" s="17"/>
      <c r="CME43" s="17"/>
      <c r="CMF43" s="17"/>
      <c r="CMG43" s="17"/>
      <c r="CMH43" s="17"/>
      <c r="CMI43" s="17"/>
      <c r="CMJ43" s="17"/>
      <c r="CMK43" s="17"/>
      <c r="CML43" s="17"/>
      <c r="CMM43" s="17"/>
      <c r="CMN43" s="17"/>
      <c r="CMO43" s="17"/>
      <c r="CMP43" s="17"/>
      <c r="CMQ43" s="17"/>
      <c r="CMR43" s="17"/>
      <c r="CMS43" s="17"/>
      <c r="CMT43" s="17"/>
      <c r="CMU43" s="17"/>
      <c r="CMV43" s="17"/>
      <c r="CMW43" s="17"/>
      <c r="CMX43" s="17"/>
      <c r="CMY43" s="17"/>
      <c r="CMZ43" s="17"/>
      <c r="CNA43" s="17"/>
      <c r="CNB43" s="17"/>
      <c r="CNC43" s="17"/>
      <c r="CND43" s="17"/>
      <c r="CNE43" s="17"/>
      <c r="CNF43" s="17"/>
      <c r="CNG43" s="17"/>
      <c r="CNH43" s="17"/>
      <c r="CNI43" s="17"/>
      <c r="CNJ43" s="17"/>
      <c r="CNK43" s="17"/>
      <c r="CNL43" s="17"/>
      <c r="CNM43" s="17"/>
      <c r="CNN43" s="17"/>
      <c r="CNO43" s="17"/>
      <c r="CNP43" s="17"/>
      <c r="CNQ43" s="17"/>
      <c r="CNR43" s="17"/>
      <c r="CNS43" s="17"/>
      <c r="CNT43" s="17"/>
      <c r="CNU43" s="17"/>
      <c r="CNV43" s="17"/>
      <c r="CNW43" s="17"/>
      <c r="CNX43" s="17"/>
      <c r="CNY43" s="17"/>
      <c r="CNZ43" s="17"/>
      <c r="COA43" s="17"/>
      <c r="COB43" s="17"/>
      <c r="COC43" s="17"/>
      <c r="COD43" s="17"/>
      <c r="COE43" s="17"/>
      <c r="COF43" s="17"/>
      <c r="COG43" s="17"/>
      <c r="COH43" s="17"/>
      <c r="COI43" s="17"/>
      <c r="COJ43" s="17"/>
      <c r="COK43" s="17"/>
      <c r="COL43" s="17"/>
      <c r="COM43" s="17"/>
      <c r="CON43" s="17"/>
      <c r="COO43" s="17"/>
      <c r="COP43" s="17"/>
      <c r="COQ43" s="17"/>
      <c r="COR43" s="17"/>
      <c r="COS43" s="17"/>
      <c r="COT43" s="17"/>
      <c r="COU43" s="17"/>
      <c r="COV43" s="17"/>
      <c r="COW43" s="17"/>
      <c r="COX43" s="17"/>
      <c r="COY43" s="17"/>
      <c r="COZ43" s="17"/>
      <c r="CPA43" s="17"/>
      <c r="CPB43" s="17"/>
      <c r="CPC43" s="17"/>
      <c r="CPD43" s="17"/>
      <c r="CPE43" s="17"/>
      <c r="CPF43" s="17"/>
      <c r="CPG43" s="17"/>
      <c r="CPH43" s="17"/>
      <c r="CPI43" s="17"/>
      <c r="CPJ43" s="17"/>
      <c r="CPK43" s="17"/>
      <c r="CPL43" s="17"/>
      <c r="CPM43" s="17"/>
      <c r="CPN43" s="17"/>
      <c r="CPO43" s="17"/>
      <c r="CPP43" s="17"/>
      <c r="CPQ43" s="17"/>
      <c r="CPR43" s="17"/>
      <c r="CPS43" s="17"/>
      <c r="CPT43" s="17"/>
      <c r="CPU43" s="17"/>
      <c r="CPV43" s="17"/>
      <c r="CPW43" s="17"/>
      <c r="CPX43" s="17"/>
      <c r="CPY43" s="17"/>
      <c r="CPZ43" s="17"/>
      <c r="CQA43" s="17"/>
      <c r="CQB43" s="17"/>
      <c r="CQC43" s="17"/>
      <c r="CQD43" s="17"/>
      <c r="CQE43" s="17"/>
      <c r="CQF43" s="17"/>
      <c r="CQG43" s="17"/>
      <c r="CQH43" s="17"/>
      <c r="CQI43" s="17"/>
      <c r="CQJ43" s="17"/>
      <c r="CQK43" s="17"/>
      <c r="CQL43" s="17"/>
      <c r="CQM43" s="17"/>
      <c r="CQN43" s="17"/>
      <c r="CQO43" s="17"/>
      <c r="CQP43" s="17"/>
      <c r="CQQ43" s="17"/>
      <c r="CQR43" s="17"/>
      <c r="CQS43" s="17"/>
      <c r="CQT43" s="17"/>
      <c r="CQU43" s="17"/>
      <c r="CQV43" s="17"/>
      <c r="CQW43" s="17"/>
      <c r="CQX43" s="17"/>
      <c r="CQY43" s="17"/>
      <c r="CQZ43" s="17"/>
      <c r="CRA43" s="17"/>
      <c r="CRB43" s="17"/>
      <c r="CRC43" s="17"/>
      <c r="CRD43" s="17"/>
      <c r="CRE43" s="17"/>
      <c r="CRF43" s="17"/>
      <c r="CRG43" s="17"/>
      <c r="CRH43" s="17"/>
      <c r="CRI43" s="17"/>
      <c r="CRJ43" s="17"/>
      <c r="CRK43" s="17"/>
      <c r="CRL43" s="17"/>
      <c r="CRM43" s="17"/>
      <c r="CRN43" s="17"/>
      <c r="CRO43" s="17"/>
      <c r="CRP43" s="17"/>
      <c r="CRQ43" s="17"/>
      <c r="CRR43" s="17"/>
      <c r="CRS43" s="17"/>
      <c r="CRT43" s="17"/>
      <c r="CRU43" s="17"/>
      <c r="CRV43" s="17"/>
      <c r="CRW43" s="17"/>
      <c r="CRX43" s="17"/>
      <c r="CRY43" s="17"/>
      <c r="CRZ43" s="17"/>
      <c r="CSA43" s="17"/>
      <c r="CSB43" s="17"/>
      <c r="CSC43" s="17"/>
      <c r="CSD43" s="17"/>
      <c r="CSE43" s="17"/>
      <c r="CSF43" s="17"/>
      <c r="CSG43" s="17"/>
      <c r="CSH43" s="17"/>
      <c r="CSI43" s="17"/>
      <c r="CSJ43" s="17"/>
      <c r="CSK43" s="17"/>
      <c r="CSL43" s="17"/>
      <c r="CSM43" s="17"/>
      <c r="CSN43" s="17"/>
      <c r="CSO43" s="17"/>
      <c r="CSP43" s="17"/>
      <c r="CSQ43" s="17"/>
      <c r="CSR43" s="17"/>
      <c r="CSS43" s="17"/>
      <c r="CST43" s="17"/>
      <c r="CSU43" s="17"/>
      <c r="CSV43" s="17"/>
      <c r="CSW43" s="17"/>
      <c r="CSX43" s="17"/>
      <c r="CSY43" s="17"/>
      <c r="CSZ43" s="17"/>
      <c r="CTA43" s="17"/>
      <c r="CTB43" s="17"/>
      <c r="CTC43" s="17"/>
      <c r="CTD43" s="17"/>
      <c r="CTE43" s="17"/>
      <c r="CTF43" s="17"/>
      <c r="CTG43" s="17"/>
      <c r="CTH43" s="17"/>
      <c r="CTI43" s="17"/>
      <c r="CTJ43" s="17"/>
      <c r="CTK43" s="17"/>
      <c r="CTL43" s="17"/>
      <c r="CTM43" s="17"/>
      <c r="CTN43" s="17"/>
      <c r="CTO43" s="17"/>
      <c r="CTP43" s="17"/>
      <c r="CTQ43" s="17"/>
      <c r="CTR43" s="17"/>
      <c r="CTS43" s="17"/>
      <c r="CTT43" s="17"/>
      <c r="CTU43" s="17"/>
      <c r="CTV43" s="17"/>
      <c r="CTW43" s="17"/>
      <c r="CTX43" s="17"/>
      <c r="CTY43" s="17"/>
      <c r="CTZ43" s="17"/>
      <c r="CUA43" s="17"/>
      <c r="CUB43" s="17"/>
      <c r="CUC43" s="17"/>
      <c r="CUD43" s="17"/>
      <c r="CUE43" s="17"/>
      <c r="CUF43" s="17"/>
      <c r="CUG43" s="17"/>
      <c r="CUH43" s="17"/>
      <c r="CUI43" s="17"/>
      <c r="CUJ43" s="17"/>
      <c r="CUK43" s="17"/>
      <c r="CUL43" s="17"/>
      <c r="CUM43" s="17"/>
      <c r="CUN43" s="17"/>
      <c r="CUO43" s="17"/>
      <c r="CUP43" s="17"/>
      <c r="CUQ43" s="17"/>
      <c r="CUR43" s="17"/>
      <c r="CUS43" s="17"/>
      <c r="CUT43" s="17"/>
      <c r="CUU43" s="17"/>
      <c r="CUV43" s="17"/>
      <c r="CUW43" s="17"/>
      <c r="CUX43" s="17"/>
      <c r="CUY43" s="17"/>
      <c r="CUZ43" s="17"/>
      <c r="CVA43" s="17"/>
      <c r="CVB43" s="17"/>
      <c r="CVC43" s="17"/>
      <c r="CVD43" s="17"/>
      <c r="CVE43" s="17"/>
      <c r="CVF43" s="17"/>
      <c r="CVG43" s="17"/>
      <c r="CVH43" s="17"/>
      <c r="CVI43" s="17"/>
      <c r="CVJ43" s="17"/>
      <c r="CVK43" s="17"/>
      <c r="CVL43" s="17"/>
      <c r="CVM43" s="17"/>
      <c r="CVN43" s="17"/>
      <c r="CVO43" s="17"/>
      <c r="CVP43" s="17"/>
      <c r="CVQ43" s="17"/>
      <c r="CVR43" s="17"/>
      <c r="CVS43" s="17"/>
      <c r="CVT43" s="17"/>
      <c r="CVU43" s="17"/>
      <c r="CVV43" s="17"/>
      <c r="CVW43" s="17"/>
      <c r="CVX43" s="17"/>
      <c r="CVY43" s="17"/>
      <c r="CVZ43" s="17"/>
      <c r="CWA43" s="17"/>
      <c r="CWB43" s="17"/>
      <c r="CWC43" s="17"/>
      <c r="CWD43" s="17"/>
      <c r="CWE43" s="17"/>
      <c r="CWF43" s="17"/>
      <c r="CWG43" s="17"/>
      <c r="CWH43" s="17"/>
      <c r="CWI43" s="17"/>
      <c r="CWJ43" s="17"/>
      <c r="CWK43" s="17"/>
      <c r="CWL43" s="17"/>
      <c r="CWM43" s="17"/>
      <c r="CWN43" s="17"/>
      <c r="CWO43" s="17"/>
      <c r="CWP43" s="17"/>
      <c r="CWQ43" s="17"/>
      <c r="CWR43" s="17"/>
      <c r="CWS43" s="17"/>
      <c r="CWT43" s="17"/>
      <c r="CWU43" s="17"/>
      <c r="CWV43" s="17"/>
      <c r="CWW43" s="17"/>
      <c r="CWX43" s="17"/>
      <c r="CWY43" s="17"/>
      <c r="CWZ43" s="17"/>
      <c r="CXA43" s="17"/>
      <c r="CXB43" s="17"/>
      <c r="CXC43" s="17"/>
      <c r="CXD43" s="17"/>
      <c r="CXE43" s="17"/>
      <c r="CXF43" s="17"/>
      <c r="CXG43" s="17"/>
      <c r="CXH43" s="17"/>
      <c r="CXI43" s="17"/>
      <c r="CXJ43" s="17"/>
      <c r="CXK43" s="17"/>
      <c r="CXL43" s="17"/>
      <c r="CXM43" s="17"/>
      <c r="CXN43" s="17"/>
      <c r="CXO43" s="17"/>
      <c r="CXP43" s="17"/>
      <c r="CXQ43" s="17"/>
      <c r="CXR43" s="17"/>
      <c r="CXS43" s="17"/>
      <c r="CXT43" s="17"/>
      <c r="CXU43" s="17"/>
      <c r="CXV43" s="17"/>
      <c r="CXW43" s="17"/>
      <c r="CXX43" s="17"/>
      <c r="CXY43" s="17"/>
      <c r="CXZ43" s="17"/>
      <c r="CYA43" s="17"/>
      <c r="CYB43" s="17"/>
      <c r="CYC43" s="17"/>
      <c r="CYD43" s="17"/>
      <c r="CYE43" s="17"/>
      <c r="CYF43" s="17"/>
      <c r="CYG43" s="17"/>
      <c r="CYH43" s="17"/>
      <c r="CYI43" s="17"/>
      <c r="CYJ43" s="17"/>
      <c r="CYK43" s="17"/>
      <c r="CYL43" s="17"/>
      <c r="CYM43" s="17"/>
      <c r="CYN43" s="17"/>
      <c r="CYO43" s="17"/>
      <c r="CYP43" s="17"/>
      <c r="CYQ43" s="17"/>
      <c r="CYR43" s="17"/>
      <c r="CYS43" s="17"/>
      <c r="CYT43" s="17"/>
      <c r="CYU43" s="17"/>
      <c r="CYV43" s="17"/>
      <c r="CYW43" s="17"/>
      <c r="CYX43" s="17"/>
      <c r="CYY43" s="17"/>
      <c r="CYZ43" s="17"/>
      <c r="CZA43" s="17"/>
      <c r="CZB43" s="17"/>
      <c r="CZC43" s="17"/>
      <c r="CZD43" s="17"/>
      <c r="CZE43" s="17"/>
      <c r="CZF43" s="17"/>
      <c r="CZG43" s="17"/>
      <c r="CZH43" s="17"/>
      <c r="CZI43" s="17"/>
      <c r="CZJ43" s="17"/>
      <c r="CZK43" s="17"/>
      <c r="CZL43" s="17"/>
      <c r="CZM43" s="17"/>
      <c r="CZN43" s="17"/>
      <c r="CZO43" s="17"/>
      <c r="CZP43" s="17"/>
      <c r="CZQ43" s="17"/>
      <c r="CZR43" s="17"/>
      <c r="CZS43" s="17"/>
      <c r="CZT43" s="17"/>
      <c r="CZU43" s="17"/>
      <c r="CZV43" s="17"/>
      <c r="CZW43" s="17"/>
      <c r="CZX43" s="17"/>
      <c r="CZY43" s="17"/>
      <c r="CZZ43" s="17"/>
      <c r="DAA43" s="17"/>
      <c r="DAB43" s="17"/>
      <c r="DAC43" s="17"/>
      <c r="DAD43" s="17"/>
    </row>
    <row r="44" spans="1:2734" s="7" customFormat="1" ht="14" customHeight="1" x14ac:dyDescent="0.3">
      <c r="A44" s="15"/>
      <c r="B44" s="2"/>
      <c r="D44" s="13"/>
      <c r="I44" s="13"/>
      <c r="J44" s="42" t="str">
        <f t="shared" si="3"/>
        <v/>
      </c>
      <c r="K44" s="34" t="str">
        <f t="shared" si="0"/>
        <v/>
      </c>
      <c r="L44" s="32"/>
      <c r="M44" s="14"/>
      <c r="N44" s="13"/>
      <c r="O44" s="35" t="str">
        <f t="shared" si="7"/>
        <v>N/A</v>
      </c>
      <c r="P44" s="36" t="str">
        <f>IF(ISBLANK(I44),"N/A",IF(ISBLANK(M44),WORKDAY(I44,19,Holidays!$B$2:$B$23),IF(ISBLANK(N44),"N/A",WORKDAY(N44,20-NETWORKDAYS(I44,M44,Holidays!$B$2:$B$23),Holidays!$B$2:$B$23))))</f>
        <v>N/A</v>
      </c>
      <c r="Q44" s="37" t="str">
        <f>IFERROR(IF(P44&gt;0,WORKDAY(P44,-10,Holidays!$B$2:$B$23),""),"N/A")</f>
        <v>N/A</v>
      </c>
      <c r="R44" s="37" t="str">
        <f>IFERROR(IF(P44&gt;0,WORKDAY(P44,-5,Holidays!$B$2:$B$23),""),"N/A")</f>
        <v>N/A</v>
      </c>
      <c r="S44" s="13"/>
      <c r="T44" s="39" t="str">
        <f>IF(ISBLANK(S44),"",IF(ISBLANK(M44),NETWORKDAYS(I44,S44,Holidays!$B$2:$B$23),SUM(NETWORKDAYS(I44,M44,Holidays!$B$2:$B$23),IF(ISBLANK(M44),NETWORKDAYS(N44,S44,Holidays!$B$2:$B$23),NETWORKDAYS(N44+1,S44,Holidays!$B$2:$B$23)))))</f>
        <v/>
      </c>
      <c r="U44" s="39" t="str">
        <f t="shared" si="8"/>
        <v/>
      </c>
      <c r="V44" s="38" t="str">
        <f ca="1">IF(P44="N/A","N/A",IF(ISBLANK(I44),"N/A",IF(ISBLANK(S44),NETWORKDAYS(TODAY(),P44,Holidays!$B$2:$B$23),"")))</f>
        <v>N/A</v>
      </c>
      <c r="W44" s="13"/>
      <c r="X44" s="40" t="str">
        <f t="shared" ca="1" si="9"/>
        <v/>
      </c>
      <c r="AB44" s="16"/>
      <c r="AC44" s="41" t="str">
        <f t="shared" si="5"/>
        <v/>
      </c>
      <c r="AD44" s="93"/>
      <c r="AE44" s="13"/>
      <c r="AF44" s="13"/>
      <c r="AG44" s="14"/>
      <c r="AH44" s="42" t="str">
        <f>IF(ISBLANK(AG44),"",NETWORKDAYS(AE44,AG44,Holidays!$B$2:$B$23))</f>
        <v/>
      </c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  <c r="ALO44" s="17"/>
      <c r="ALP44" s="17"/>
      <c r="ALQ44" s="17"/>
      <c r="ALR44" s="17"/>
      <c r="ALS44" s="17"/>
      <c r="ALT44" s="17"/>
      <c r="ALU44" s="17"/>
      <c r="ALV44" s="17"/>
      <c r="ALW44" s="17"/>
      <c r="ALX44" s="17"/>
      <c r="ALY44" s="17"/>
      <c r="ALZ44" s="17"/>
      <c r="AMA44" s="17"/>
      <c r="AMB44" s="17"/>
      <c r="AMC44" s="17"/>
      <c r="AMD44" s="17"/>
      <c r="AME44" s="17"/>
      <c r="AMF44" s="17"/>
      <c r="AMG44" s="17"/>
      <c r="AMH44" s="17"/>
      <c r="AMI44" s="17"/>
      <c r="AMJ44" s="17"/>
      <c r="AMK44" s="17"/>
      <c r="AML44" s="17"/>
      <c r="AMM44" s="17"/>
      <c r="AMN44" s="17"/>
      <c r="AMO44" s="17"/>
      <c r="AMP44" s="17"/>
      <c r="AMQ44" s="17"/>
      <c r="AMR44" s="17"/>
      <c r="AMS44" s="17"/>
      <c r="AMT44" s="17"/>
      <c r="AMU44" s="17"/>
      <c r="AMV44" s="17"/>
      <c r="AMW44" s="17"/>
      <c r="AMX44" s="17"/>
      <c r="AMY44" s="17"/>
      <c r="AMZ44" s="17"/>
      <c r="ANA44" s="17"/>
      <c r="ANB44" s="17"/>
      <c r="ANC44" s="17"/>
      <c r="AND44" s="17"/>
      <c r="ANE44" s="17"/>
      <c r="ANF44" s="17"/>
      <c r="ANG44" s="17"/>
      <c r="ANH44" s="17"/>
      <c r="ANI44" s="17"/>
      <c r="ANJ44" s="17"/>
      <c r="ANK44" s="17"/>
      <c r="ANL44" s="17"/>
      <c r="ANM44" s="17"/>
      <c r="ANN44" s="17"/>
      <c r="ANO44" s="17"/>
      <c r="ANP44" s="17"/>
      <c r="ANQ44" s="17"/>
      <c r="ANR44" s="17"/>
      <c r="ANS44" s="17"/>
      <c r="ANT44" s="17"/>
      <c r="ANU44" s="17"/>
      <c r="ANV44" s="17"/>
      <c r="ANW44" s="17"/>
      <c r="ANX44" s="17"/>
      <c r="ANY44" s="17"/>
      <c r="ANZ44" s="17"/>
      <c r="AOA44" s="17"/>
      <c r="AOB44" s="17"/>
      <c r="AOC44" s="17"/>
      <c r="AOD44" s="17"/>
      <c r="AOE44" s="17"/>
      <c r="AOF44" s="17"/>
      <c r="AOG44" s="17"/>
      <c r="AOH44" s="17"/>
      <c r="AOI44" s="17"/>
      <c r="AOJ44" s="17"/>
      <c r="AOK44" s="17"/>
      <c r="AOL44" s="17"/>
      <c r="AOM44" s="17"/>
      <c r="AON44" s="17"/>
      <c r="AOO44" s="17"/>
      <c r="AOP44" s="17"/>
      <c r="AOQ44" s="17"/>
      <c r="AOR44" s="17"/>
      <c r="AOS44" s="17"/>
      <c r="AOT44" s="17"/>
      <c r="AOU44" s="17"/>
      <c r="AOV44" s="17"/>
      <c r="AOW44" s="17"/>
      <c r="AOX44" s="17"/>
      <c r="AOY44" s="17"/>
      <c r="AOZ44" s="17"/>
      <c r="APA44" s="17"/>
      <c r="APB44" s="17"/>
      <c r="APC44" s="17"/>
      <c r="APD44" s="17"/>
      <c r="APE44" s="17"/>
      <c r="APF44" s="17"/>
      <c r="APG44" s="17"/>
      <c r="APH44" s="17"/>
      <c r="API44" s="17"/>
      <c r="APJ44" s="17"/>
      <c r="APK44" s="17"/>
      <c r="APL44" s="17"/>
      <c r="APM44" s="17"/>
      <c r="APN44" s="17"/>
      <c r="APO44" s="17"/>
      <c r="APP44" s="17"/>
      <c r="APQ44" s="17"/>
      <c r="APR44" s="17"/>
      <c r="APS44" s="17"/>
      <c r="APT44" s="17"/>
      <c r="APU44" s="17"/>
      <c r="APV44" s="17"/>
      <c r="APW44" s="17"/>
      <c r="APX44" s="17"/>
      <c r="APY44" s="17"/>
      <c r="APZ44" s="17"/>
      <c r="AQA44" s="17"/>
      <c r="AQB44" s="17"/>
      <c r="AQC44" s="17"/>
      <c r="AQD44" s="17"/>
      <c r="AQE44" s="17"/>
      <c r="AQF44" s="17"/>
      <c r="AQG44" s="17"/>
      <c r="AQH44" s="17"/>
      <c r="AQI44" s="17"/>
      <c r="AQJ44" s="17"/>
      <c r="AQK44" s="17"/>
      <c r="AQL44" s="17"/>
      <c r="AQM44" s="17"/>
      <c r="AQN44" s="17"/>
      <c r="AQO44" s="17"/>
      <c r="AQP44" s="17"/>
      <c r="AQQ44" s="17"/>
      <c r="AQR44" s="17"/>
      <c r="AQS44" s="17"/>
      <c r="AQT44" s="17"/>
      <c r="AQU44" s="17"/>
      <c r="AQV44" s="17"/>
      <c r="AQW44" s="17"/>
      <c r="AQX44" s="17"/>
      <c r="AQY44" s="17"/>
      <c r="AQZ44" s="17"/>
      <c r="ARA44" s="17"/>
      <c r="ARB44" s="17"/>
      <c r="ARC44" s="17"/>
      <c r="ARD44" s="17"/>
      <c r="ARE44" s="17"/>
      <c r="ARF44" s="17"/>
      <c r="ARG44" s="17"/>
      <c r="ARH44" s="17"/>
      <c r="ARI44" s="17"/>
      <c r="ARJ44" s="17"/>
      <c r="ARK44" s="17"/>
      <c r="ARL44" s="17"/>
      <c r="ARM44" s="17"/>
      <c r="ARN44" s="17"/>
      <c r="ARO44" s="17"/>
      <c r="ARP44" s="17"/>
      <c r="ARQ44" s="17"/>
      <c r="ARR44" s="17"/>
      <c r="ARS44" s="17"/>
      <c r="ART44" s="17"/>
      <c r="ARU44" s="17"/>
      <c r="ARV44" s="17"/>
      <c r="ARW44" s="17"/>
      <c r="ARX44" s="17"/>
      <c r="ARY44" s="17"/>
      <c r="ARZ44" s="17"/>
      <c r="ASA44" s="17"/>
      <c r="ASB44" s="17"/>
      <c r="ASC44" s="17"/>
      <c r="ASD44" s="17"/>
      <c r="ASE44" s="17"/>
      <c r="ASF44" s="17"/>
      <c r="ASG44" s="17"/>
      <c r="ASH44" s="17"/>
      <c r="ASI44" s="17"/>
      <c r="ASJ44" s="17"/>
      <c r="ASK44" s="17"/>
      <c r="ASL44" s="17"/>
      <c r="ASM44" s="17"/>
      <c r="ASN44" s="17"/>
      <c r="ASO44" s="17"/>
      <c r="ASP44" s="17"/>
      <c r="ASQ44" s="17"/>
      <c r="ASR44" s="17"/>
      <c r="ASS44" s="17"/>
      <c r="AST44" s="17"/>
      <c r="ASU44" s="17"/>
      <c r="ASV44" s="17"/>
      <c r="ASW44" s="17"/>
      <c r="ASX44" s="17"/>
      <c r="ASY44" s="17"/>
      <c r="ASZ44" s="17"/>
      <c r="ATA44" s="17"/>
      <c r="ATB44" s="17"/>
      <c r="ATC44" s="17"/>
      <c r="ATD44" s="17"/>
      <c r="ATE44" s="17"/>
      <c r="ATF44" s="17"/>
      <c r="ATG44" s="17"/>
      <c r="ATH44" s="17"/>
      <c r="ATI44" s="17"/>
      <c r="ATJ44" s="17"/>
      <c r="ATK44" s="17"/>
      <c r="ATL44" s="17"/>
      <c r="ATM44" s="17"/>
      <c r="ATN44" s="17"/>
      <c r="ATO44" s="17"/>
      <c r="ATP44" s="17"/>
      <c r="ATQ44" s="17"/>
      <c r="ATR44" s="17"/>
      <c r="ATS44" s="17"/>
      <c r="ATT44" s="17"/>
      <c r="ATU44" s="17"/>
      <c r="ATV44" s="17"/>
      <c r="ATW44" s="17"/>
      <c r="ATX44" s="17"/>
      <c r="ATY44" s="17"/>
      <c r="ATZ44" s="17"/>
      <c r="AUA44" s="17"/>
      <c r="AUB44" s="17"/>
      <c r="AUC44" s="17"/>
      <c r="AUD44" s="17"/>
      <c r="AUE44" s="17"/>
      <c r="AUF44" s="17"/>
      <c r="AUG44" s="17"/>
      <c r="AUH44" s="17"/>
      <c r="AUI44" s="17"/>
      <c r="AUJ44" s="17"/>
      <c r="AUK44" s="17"/>
      <c r="AUL44" s="17"/>
      <c r="AUM44" s="17"/>
      <c r="AUN44" s="17"/>
      <c r="AUO44" s="17"/>
      <c r="AUP44" s="17"/>
      <c r="AUQ44" s="17"/>
      <c r="AUR44" s="17"/>
      <c r="AUS44" s="17"/>
      <c r="AUT44" s="17"/>
      <c r="AUU44" s="17"/>
      <c r="AUV44" s="17"/>
      <c r="AUW44" s="17"/>
      <c r="AUX44" s="17"/>
      <c r="AUY44" s="17"/>
      <c r="AUZ44" s="17"/>
      <c r="AVA44" s="17"/>
      <c r="AVB44" s="17"/>
      <c r="AVC44" s="17"/>
      <c r="AVD44" s="17"/>
      <c r="AVE44" s="17"/>
      <c r="AVF44" s="17"/>
      <c r="AVG44" s="17"/>
      <c r="AVH44" s="17"/>
      <c r="AVI44" s="17"/>
      <c r="AVJ44" s="17"/>
      <c r="AVK44" s="17"/>
      <c r="AVL44" s="17"/>
      <c r="AVM44" s="17"/>
      <c r="AVN44" s="17"/>
      <c r="AVO44" s="17"/>
      <c r="AVP44" s="17"/>
      <c r="AVQ44" s="17"/>
      <c r="AVR44" s="17"/>
      <c r="AVS44" s="17"/>
      <c r="AVT44" s="17"/>
      <c r="AVU44" s="17"/>
      <c r="AVV44" s="17"/>
      <c r="AVW44" s="17"/>
      <c r="AVX44" s="17"/>
      <c r="AVY44" s="17"/>
      <c r="AVZ44" s="17"/>
      <c r="AWA44" s="17"/>
      <c r="AWB44" s="17"/>
      <c r="AWC44" s="17"/>
      <c r="AWD44" s="17"/>
      <c r="AWE44" s="17"/>
      <c r="AWF44" s="17"/>
      <c r="AWG44" s="17"/>
      <c r="AWH44" s="17"/>
      <c r="AWI44" s="17"/>
      <c r="AWJ44" s="17"/>
      <c r="AWK44" s="17"/>
      <c r="AWL44" s="17"/>
      <c r="AWM44" s="17"/>
      <c r="AWN44" s="17"/>
      <c r="AWO44" s="17"/>
      <c r="AWP44" s="17"/>
      <c r="AWQ44" s="17"/>
      <c r="AWR44" s="17"/>
      <c r="AWS44" s="17"/>
      <c r="AWT44" s="17"/>
      <c r="AWU44" s="17"/>
      <c r="AWV44" s="17"/>
      <c r="AWW44" s="17"/>
      <c r="AWX44" s="17"/>
      <c r="AWY44" s="17"/>
      <c r="AWZ44" s="17"/>
      <c r="AXA44" s="17"/>
      <c r="AXB44" s="17"/>
      <c r="AXC44" s="17"/>
      <c r="AXD44" s="17"/>
      <c r="AXE44" s="17"/>
      <c r="AXF44" s="17"/>
      <c r="AXG44" s="17"/>
      <c r="AXH44" s="17"/>
      <c r="AXI44" s="17"/>
      <c r="AXJ44" s="17"/>
      <c r="AXK44" s="17"/>
      <c r="AXL44" s="17"/>
      <c r="AXM44" s="17"/>
      <c r="AXN44" s="17"/>
      <c r="AXO44" s="17"/>
      <c r="AXP44" s="17"/>
      <c r="AXQ44" s="17"/>
      <c r="AXR44" s="17"/>
      <c r="AXS44" s="17"/>
      <c r="AXT44" s="17"/>
      <c r="AXU44" s="17"/>
      <c r="AXV44" s="17"/>
      <c r="AXW44" s="17"/>
      <c r="AXX44" s="17"/>
      <c r="AXY44" s="17"/>
      <c r="AXZ44" s="17"/>
      <c r="AYA44" s="17"/>
      <c r="AYB44" s="17"/>
      <c r="AYC44" s="17"/>
      <c r="AYD44" s="17"/>
      <c r="AYE44" s="17"/>
      <c r="AYF44" s="17"/>
      <c r="AYG44" s="17"/>
      <c r="AYH44" s="17"/>
      <c r="AYI44" s="17"/>
      <c r="AYJ44" s="17"/>
      <c r="AYK44" s="17"/>
      <c r="AYL44" s="17"/>
      <c r="AYM44" s="17"/>
      <c r="AYN44" s="17"/>
      <c r="AYO44" s="17"/>
      <c r="AYP44" s="17"/>
      <c r="AYQ44" s="17"/>
      <c r="AYR44" s="17"/>
      <c r="AYS44" s="17"/>
      <c r="AYT44" s="17"/>
      <c r="AYU44" s="17"/>
      <c r="AYV44" s="17"/>
      <c r="AYW44" s="17"/>
      <c r="AYX44" s="17"/>
      <c r="AYY44" s="17"/>
      <c r="AYZ44" s="17"/>
      <c r="AZA44" s="17"/>
      <c r="AZB44" s="17"/>
      <c r="AZC44" s="17"/>
      <c r="AZD44" s="17"/>
      <c r="AZE44" s="17"/>
      <c r="AZF44" s="17"/>
      <c r="AZG44" s="17"/>
      <c r="AZH44" s="17"/>
      <c r="AZI44" s="17"/>
      <c r="AZJ44" s="17"/>
      <c r="AZK44" s="17"/>
      <c r="AZL44" s="17"/>
      <c r="AZM44" s="17"/>
      <c r="AZN44" s="17"/>
      <c r="AZO44" s="17"/>
      <c r="AZP44" s="17"/>
      <c r="AZQ44" s="17"/>
      <c r="AZR44" s="17"/>
      <c r="AZS44" s="17"/>
      <c r="AZT44" s="17"/>
      <c r="AZU44" s="17"/>
      <c r="AZV44" s="17"/>
      <c r="AZW44" s="17"/>
      <c r="AZX44" s="17"/>
      <c r="AZY44" s="17"/>
      <c r="AZZ44" s="17"/>
      <c r="BAA44" s="17"/>
      <c r="BAB44" s="17"/>
      <c r="BAC44" s="17"/>
      <c r="BAD44" s="17"/>
      <c r="BAE44" s="17"/>
      <c r="BAF44" s="17"/>
      <c r="BAG44" s="17"/>
      <c r="BAH44" s="17"/>
      <c r="BAI44" s="17"/>
      <c r="BAJ44" s="17"/>
      <c r="BAK44" s="17"/>
      <c r="BAL44" s="17"/>
      <c r="BAM44" s="17"/>
      <c r="BAN44" s="17"/>
      <c r="BAO44" s="17"/>
      <c r="BAP44" s="17"/>
      <c r="BAQ44" s="17"/>
      <c r="BAR44" s="17"/>
      <c r="BAS44" s="17"/>
      <c r="BAT44" s="17"/>
      <c r="BAU44" s="17"/>
      <c r="BAV44" s="17"/>
      <c r="BAW44" s="17"/>
      <c r="BAX44" s="17"/>
      <c r="BAY44" s="17"/>
      <c r="BAZ44" s="17"/>
      <c r="BBA44" s="17"/>
      <c r="BBB44" s="17"/>
      <c r="BBC44" s="17"/>
      <c r="BBD44" s="17"/>
      <c r="BBE44" s="17"/>
      <c r="BBF44" s="17"/>
      <c r="BBG44" s="17"/>
      <c r="BBH44" s="17"/>
      <c r="BBI44" s="17"/>
      <c r="BBJ44" s="17"/>
      <c r="BBK44" s="17"/>
      <c r="BBL44" s="17"/>
      <c r="BBM44" s="17"/>
      <c r="BBN44" s="17"/>
      <c r="BBO44" s="17"/>
      <c r="BBP44" s="17"/>
      <c r="BBQ44" s="17"/>
      <c r="BBR44" s="17"/>
      <c r="BBS44" s="17"/>
      <c r="BBT44" s="17"/>
      <c r="BBU44" s="17"/>
      <c r="BBV44" s="17"/>
      <c r="BBW44" s="17"/>
      <c r="BBX44" s="17"/>
      <c r="BBY44" s="17"/>
      <c r="BBZ44" s="17"/>
      <c r="BCA44" s="17"/>
      <c r="BCB44" s="17"/>
      <c r="BCC44" s="17"/>
      <c r="BCD44" s="17"/>
      <c r="BCE44" s="17"/>
      <c r="BCF44" s="17"/>
      <c r="BCG44" s="17"/>
      <c r="BCH44" s="17"/>
      <c r="BCI44" s="17"/>
      <c r="BCJ44" s="17"/>
      <c r="BCK44" s="17"/>
      <c r="BCL44" s="17"/>
      <c r="BCM44" s="17"/>
      <c r="BCN44" s="17"/>
      <c r="BCO44" s="17"/>
      <c r="BCP44" s="17"/>
      <c r="BCQ44" s="17"/>
      <c r="BCR44" s="17"/>
      <c r="BCS44" s="17"/>
      <c r="BCT44" s="17"/>
      <c r="BCU44" s="17"/>
      <c r="BCV44" s="17"/>
      <c r="BCW44" s="17"/>
      <c r="BCX44" s="17"/>
      <c r="BCY44" s="17"/>
      <c r="BCZ44" s="17"/>
      <c r="BDA44" s="17"/>
      <c r="BDB44" s="17"/>
      <c r="BDC44" s="17"/>
      <c r="BDD44" s="17"/>
      <c r="BDE44" s="17"/>
      <c r="BDF44" s="17"/>
      <c r="BDG44" s="17"/>
      <c r="BDH44" s="17"/>
      <c r="BDI44" s="17"/>
      <c r="BDJ44" s="17"/>
      <c r="BDK44" s="17"/>
      <c r="BDL44" s="17"/>
      <c r="BDM44" s="17"/>
      <c r="BDN44" s="17"/>
      <c r="BDO44" s="17"/>
      <c r="BDP44" s="17"/>
      <c r="BDQ44" s="17"/>
      <c r="BDR44" s="17"/>
      <c r="BDS44" s="17"/>
      <c r="BDT44" s="17"/>
      <c r="BDU44" s="17"/>
      <c r="BDV44" s="17"/>
      <c r="BDW44" s="17"/>
      <c r="BDX44" s="17"/>
      <c r="BDY44" s="17"/>
      <c r="BDZ44" s="17"/>
      <c r="BEA44" s="17"/>
      <c r="BEB44" s="17"/>
      <c r="BEC44" s="17"/>
      <c r="BED44" s="17"/>
      <c r="BEE44" s="17"/>
      <c r="BEF44" s="17"/>
      <c r="BEG44" s="17"/>
      <c r="BEH44" s="17"/>
      <c r="BEI44" s="17"/>
      <c r="BEJ44" s="17"/>
      <c r="BEK44" s="17"/>
      <c r="BEL44" s="17"/>
      <c r="BEM44" s="17"/>
      <c r="BEN44" s="17"/>
      <c r="BEO44" s="17"/>
      <c r="BEP44" s="17"/>
      <c r="BEQ44" s="17"/>
      <c r="BER44" s="17"/>
      <c r="BES44" s="17"/>
      <c r="BET44" s="17"/>
      <c r="BEU44" s="17"/>
      <c r="BEV44" s="17"/>
      <c r="BEW44" s="17"/>
      <c r="BEX44" s="17"/>
      <c r="BEY44" s="17"/>
      <c r="BEZ44" s="17"/>
      <c r="BFA44" s="17"/>
      <c r="BFB44" s="17"/>
      <c r="BFC44" s="17"/>
      <c r="BFD44" s="17"/>
      <c r="BFE44" s="17"/>
      <c r="BFF44" s="17"/>
      <c r="BFG44" s="17"/>
      <c r="BFH44" s="17"/>
      <c r="BFI44" s="17"/>
      <c r="BFJ44" s="17"/>
      <c r="BFK44" s="17"/>
      <c r="BFL44" s="17"/>
      <c r="BFM44" s="17"/>
      <c r="BFN44" s="17"/>
      <c r="BFO44" s="17"/>
      <c r="BFP44" s="17"/>
      <c r="BFQ44" s="17"/>
      <c r="BFR44" s="17"/>
      <c r="BFS44" s="17"/>
      <c r="BFT44" s="17"/>
      <c r="BFU44" s="17"/>
      <c r="BFV44" s="17"/>
      <c r="BFW44" s="17"/>
      <c r="BFX44" s="17"/>
      <c r="BFY44" s="17"/>
      <c r="BFZ44" s="17"/>
      <c r="BGA44" s="17"/>
      <c r="BGB44" s="17"/>
      <c r="BGC44" s="17"/>
      <c r="BGD44" s="17"/>
      <c r="BGE44" s="17"/>
      <c r="BGF44" s="17"/>
      <c r="BGG44" s="17"/>
      <c r="BGH44" s="17"/>
      <c r="BGI44" s="17"/>
      <c r="BGJ44" s="17"/>
      <c r="BGK44" s="17"/>
      <c r="BGL44" s="17"/>
      <c r="BGM44" s="17"/>
      <c r="BGN44" s="17"/>
      <c r="BGO44" s="17"/>
      <c r="BGP44" s="17"/>
      <c r="BGQ44" s="17"/>
      <c r="BGR44" s="17"/>
      <c r="BGS44" s="17"/>
      <c r="BGT44" s="17"/>
      <c r="BGU44" s="17"/>
      <c r="BGV44" s="17"/>
      <c r="BGW44" s="17"/>
      <c r="BGX44" s="17"/>
      <c r="BGY44" s="17"/>
      <c r="BGZ44" s="17"/>
      <c r="BHA44" s="17"/>
      <c r="BHB44" s="17"/>
      <c r="BHC44" s="17"/>
      <c r="BHD44" s="17"/>
      <c r="BHE44" s="17"/>
      <c r="BHF44" s="17"/>
      <c r="BHG44" s="17"/>
      <c r="BHH44" s="17"/>
      <c r="BHI44" s="17"/>
      <c r="BHJ44" s="17"/>
      <c r="BHK44" s="17"/>
      <c r="BHL44" s="17"/>
      <c r="BHM44" s="17"/>
      <c r="BHN44" s="17"/>
      <c r="BHO44" s="17"/>
      <c r="BHP44" s="17"/>
      <c r="BHQ44" s="17"/>
      <c r="BHR44" s="17"/>
      <c r="BHS44" s="17"/>
      <c r="BHT44" s="17"/>
      <c r="BHU44" s="17"/>
      <c r="BHV44" s="17"/>
      <c r="BHW44" s="17"/>
      <c r="BHX44" s="17"/>
      <c r="BHY44" s="17"/>
      <c r="BHZ44" s="17"/>
      <c r="BIA44" s="17"/>
      <c r="BIB44" s="17"/>
      <c r="BIC44" s="17"/>
      <c r="BID44" s="17"/>
      <c r="BIE44" s="17"/>
      <c r="BIF44" s="17"/>
      <c r="BIG44" s="17"/>
      <c r="BIH44" s="17"/>
      <c r="BII44" s="17"/>
      <c r="BIJ44" s="17"/>
      <c r="BIK44" s="17"/>
      <c r="BIL44" s="17"/>
      <c r="BIM44" s="17"/>
      <c r="BIN44" s="17"/>
      <c r="BIO44" s="17"/>
      <c r="BIP44" s="17"/>
      <c r="BIQ44" s="17"/>
      <c r="BIR44" s="17"/>
      <c r="BIS44" s="17"/>
      <c r="BIT44" s="17"/>
      <c r="BIU44" s="17"/>
      <c r="BIV44" s="17"/>
      <c r="BIW44" s="17"/>
      <c r="BIX44" s="17"/>
      <c r="BIY44" s="17"/>
      <c r="BIZ44" s="17"/>
      <c r="BJA44" s="17"/>
      <c r="BJB44" s="17"/>
      <c r="BJC44" s="17"/>
      <c r="BJD44" s="17"/>
      <c r="BJE44" s="17"/>
      <c r="BJF44" s="17"/>
      <c r="BJG44" s="17"/>
      <c r="BJH44" s="17"/>
      <c r="BJI44" s="17"/>
      <c r="BJJ44" s="17"/>
      <c r="BJK44" s="17"/>
      <c r="BJL44" s="17"/>
      <c r="BJM44" s="17"/>
      <c r="BJN44" s="17"/>
      <c r="BJO44" s="17"/>
      <c r="BJP44" s="17"/>
      <c r="BJQ44" s="17"/>
      <c r="BJR44" s="17"/>
      <c r="BJS44" s="17"/>
      <c r="BJT44" s="17"/>
      <c r="BJU44" s="17"/>
      <c r="BJV44" s="17"/>
      <c r="BJW44" s="17"/>
      <c r="BJX44" s="17"/>
      <c r="BJY44" s="17"/>
      <c r="BJZ44" s="17"/>
      <c r="BKA44" s="17"/>
      <c r="BKB44" s="17"/>
      <c r="BKC44" s="17"/>
      <c r="BKD44" s="17"/>
      <c r="BKE44" s="17"/>
      <c r="BKF44" s="17"/>
      <c r="BKG44" s="17"/>
      <c r="BKH44" s="17"/>
      <c r="BKI44" s="17"/>
      <c r="BKJ44" s="17"/>
      <c r="BKK44" s="17"/>
      <c r="BKL44" s="17"/>
      <c r="BKM44" s="17"/>
      <c r="BKN44" s="17"/>
      <c r="BKO44" s="17"/>
      <c r="BKP44" s="17"/>
      <c r="BKQ44" s="17"/>
      <c r="BKR44" s="17"/>
      <c r="BKS44" s="17"/>
      <c r="BKT44" s="17"/>
      <c r="BKU44" s="17"/>
      <c r="BKV44" s="17"/>
      <c r="BKW44" s="17"/>
      <c r="BKX44" s="17"/>
      <c r="BKY44" s="17"/>
      <c r="BKZ44" s="17"/>
      <c r="BLA44" s="17"/>
      <c r="BLB44" s="17"/>
      <c r="BLC44" s="17"/>
      <c r="BLD44" s="17"/>
      <c r="BLE44" s="17"/>
      <c r="BLF44" s="17"/>
      <c r="BLG44" s="17"/>
      <c r="BLH44" s="17"/>
      <c r="BLI44" s="17"/>
      <c r="BLJ44" s="17"/>
      <c r="BLK44" s="17"/>
      <c r="BLL44" s="17"/>
      <c r="BLM44" s="17"/>
      <c r="BLN44" s="17"/>
      <c r="BLO44" s="17"/>
      <c r="BLP44" s="17"/>
      <c r="BLQ44" s="17"/>
      <c r="BLR44" s="17"/>
      <c r="BLS44" s="17"/>
      <c r="BLT44" s="17"/>
      <c r="BLU44" s="17"/>
      <c r="BLV44" s="17"/>
      <c r="BLW44" s="17"/>
      <c r="BLX44" s="17"/>
      <c r="BLY44" s="17"/>
      <c r="BLZ44" s="17"/>
      <c r="BMA44" s="17"/>
      <c r="BMB44" s="17"/>
      <c r="BMC44" s="17"/>
      <c r="BMD44" s="17"/>
      <c r="BME44" s="17"/>
      <c r="BMF44" s="17"/>
      <c r="BMG44" s="17"/>
      <c r="BMH44" s="17"/>
      <c r="BMI44" s="17"/>
      <c r="BMJ44" s="17"/>
      <c r="BMK44" s="17"/>
      <c r="BML44" s="17"/>
      <c r="BMM44" s="17"/>
      <c r="BMN44" s="17"/>
      <c r="BMO44" s="17"/>
      <c r="BMP44" s="17"/>
      <c r="BMQ44" s="17"/>
      <c r="BMR44" s="17"/>
      <c r="BMS44" s="17"/>
      <c r="BMT44" s="17"/>
      <c r="BMU44" s="17"/>
      <c r="BMV44" s="17"/>
      <c r="BMW44" s="17"/>
      <c r="BMX44" s="17"/>
      <c r="BMY44" s="17"/>
      <c r="BMZ44" s="17"/>
      <c r="BNA44" s="17"/>
      <c r="BNB44" s="17"/>
      <c r="BNC44" s="17"/>
      <c r="BND44" s="17"/>
      <c r="BNE44" s="17"/>
      <c r="BNF44" s="17"/>
      <c r="BNG44" s="17"/>
      <c r="BNH44" s="17"/>
      <c r="BNI44" s="17"/>
      <c r="BNJ44" s="17"/>
      <c r="BNK44" s="17"/>
      <c r="BNL44" s="17"/>
      <c r="BNM44" s="17"/>
      <c r="BNN44" s="17"/>
      <c r="BNO44" s="17"/>
      <c r="BNP44" s="17"/>
      <c r="BNQ44" s="17"/>
      <c r="BNR44" s="17"/>
      <c r="BNS44" s="17"/>
      <c r="BNT44" s="17"/>
      <c r="BNU44" s="17"/>
      <c r="BNV44" s="17"/>
      <c r="BNW44" s="17"/>
      <c r="BNX44" s="17"/>
      <c r="BNY44" s="17"/>
      <c r="BNZ44" s="17"/>
      <c r="BOA44" s="17"/>
      <c r="BOB44" s="17"/>
      <c r="BOC44" s="17"/>
      <c r="BOD44" s="17"/>
      <c r="BOE44" s="17"/>
      <c r="BOF44" s="17"/>
      <c r="BOG44" s="17"/>
      <c r="BOH44" s="17"/>
      <c r="BOI44" s="17"/>
      <c r="BOJ44" s="17"/>
      <c r="BOK44" s="17"/>
      <c r="BOL44" s="17"/>
      <c r="BOM44" s="17"/>
      <c r="BON44" s="17"/>
      <c r="BOO44" s="17"/>
      <c r="BOP44" s="17"/>
      <c r="BOQ44" s="17"/>
      <c r="BOR44" s="17"/>
      <c r="BOS44" s="17"/>
      <c r="BOT44" s="17"/>
      <c r="BOU44" s="17"/>
      <c r="BOV44" s="17"/>
      <c r="BOW44" s="17"/>
      <c r="BOX44" s="17"/>
      <c r="BOY44" s="17"/>
      <c r="BOZ44" s="17"/>
      <c r="BPA44" s="17"/>
      <c r="BPB44" s="17"/>
      <c r="BPC44" s="17"/>
      <c r="BPD44" s="17"/>
      <c r="BPE44" s="17"/>
      <c r="BPF44" s="17"/>
      <c r="BPG44" s="17"/>
      <c r="BPH44" s="17"/>
      <c r="BPI44" s="17"/>
      <c r="BPJ44" s="17"/>
      <c r="BPK44" s="17"/>
      <c r="BPL44" s="17"/>
      <c r="BPM44" s="17"/>
      <c r="BPN44" s="17"/>
      <c r="BPO44" s="17"/>
      <c r="BPP44" s="17"/>
      <c r="BPQ44" s="17"/>
      <c r="BPR44" s="17"/>
      <c r="BPS44" s="17"/>
      <c r="BPT44" s="17"/>
      <c r="BPU44" s="17"/>
      <c r="BPV44" s="17"/>
      <c r="BPW44" s="17"/>
      <c r="BPX44" s="17"/>
      <c r="BPY44" s="17"/>
      <c r="BPZ44" s="17"/>
      <c r="BQA44" s="17"/>
      <c r="BQB44" s="17"/>
      <c r="BQC44" s="17"/>
      <c r="BQD44" s="17"/>
      <c r="BQE44" s="17"/>
      <c r="BQF44" s="17"/>
      <c r="BQG44" s="17"/>
      <c r="BQH44" s="17"/>
      <c r="BQI44" s="17"/>
      <c r="BQJ44" s="17"/>
      <c r="BQK44" s="17"/>
      <c r="BQL44" s="17"/>
      <c r="BQM44" s="17"/>
      <c r="BQN44" s="17"/>
      <c r="BQO44" s="17"/>
      <c r="BQP44" s="17"/>
      <c r="BQQ44" s="17"/>
      <c r="BQR44" s="17"/>
      <c r="BQS44" s="17"/>
      <c r="BQT44" s="17"/>
      <c r="BQU44" s="17"/>
      <c r="BQV44" s="17"/>
      <c r="BQW44" s="17"/>
      <c r="BQX44" s="17"/>
      <c r="BQY44" s="17"/>
      <c r="BQZ44" s="17"/>
      <c r="BRA44" s="17"/>
      <c r="BRB44" s="17"/>
      <c r="BRC44" s="17"/>
      <c r="BRD44" s="17"/>
      <c r="BRE44" s="17"/>
      <c r="BRF44" s="17"/>
      <c r="BRG44" s="17"/>
      <c r="BRH44" s="17"/>
      <c r="BRI44" s="17"/>
      <c r="BRJ44" s="17"/>
      <c r="BRK44" s="17"/>
      <c r="BRL44" s="17"/>
      <c r="BRM44" s="17"/>
      <c r="BRN44" s="17"/>
      <c r="BRO44" s="17"/>
      <c r="BRP44" s="17"/>
      <c r="BRQ44" s="17"/>
      <c r="BRR44" s="17"/>
      <c r="BRS44" s="17"/>
      <c r="BRT44" s="17"/>
      <c r="BRU44" s="17"/>
      <c r="BRV44" s="17"/>
      <c r="BRW44" s="17"/>
      <c r="BRX44" s="17"/>
      <c r="BRY44" s="17"/>
      <c r="BRZ44" s="17"/>
      <c r="BSA44" s="17"/>
      <c r="BSB44" s="17"/>
      <c r="BSC44" s="17"/>
      <c r="BSD44" s="17"/>
      <c r="BSE44" s="17"/>
      <c r="BSF44" s="17"/>
      <c r="BSG44" s="17"/>
      <c r="BSH44" s="17"/>
      <c r="BSI44" s="17"/>
      <c r="BSJ44" s="17"/>
      <c r="BSK44" s="17"/>
      <c r="BSL44" s="17"/>
      <c r="BSM44" s="17"/>
      <c r="BSN44" s="17"/>
      <c r="BSO44" s="17"/>
      <c r="BSP44" s="17"/>
      <c r="BSQ44" s="17"/>
      <c r="BSR44" s="17"/>
      <c r="BSS44" s="17"/>
      <c r="BST44" s="17"/>
      <c r="BSU44" s="17"/>
      <c r="BSV44" s="17"/>
      <c r="BSW44" s="17"/>
      <c r="BSX44" s="17"/>
      <c r="BSY44" s="17"/>
      <c r="BSZ44" s="17"/>
      <c r="BTA44" s="17"/>
      <c r="BTB44" s="17"/>
      <c r="BTC44" s="17"/>
      <c r="BTD44" s="17"/>
      <c r="BTE44" s="17"/>
      <c r="BTF44" s="17"/>
      <c r="BTG44" s="17"/>
      <c r="BTH44" s="17"/>
      <c r="BTI44" s="17"/>
      <c r="BTJ44" s="17"/>
      <c r="BTK44" s="17"/>
      <c r="BTL44" s="17"/>
      <c r="BTM44" s="17"/>
      <c r="BTN44" s="17"/>
      <c r="BTO44" s="17"/>
      <c r="BTP44" s="17"/>
      <c r="BTQ44" s="17"/>
      <c r="BTR44" s="17"/>
      <c r="BTS44" s="17"/>
      <c r="BTT44" s="17"/>
      <c r="BTU44" s="17"/>
      <c r="BTV44" s="17"/>
      <c r="BTW44" s="17"/>
      <c r="BTX44" s="17"/>
      <c r="BTY44" s="17"/>
      <c r="BTZ44" s="17"/>
      <c r="BUA44" s="17"/>
      <c r="BUB44" s="17"/>
      <c r="BUC44" s="17"/>
      <c r="BUD44" s="17"/>
      <c r="BUE44" s="17"/>
      <c r="BUF44" s="17"/>
      <c r="BUG44" s="17"/>
      <c r="BUH44" s="17"/>
      <c r="BUI44" s="17"/>
      <c r="BUJ44" s="17"/>
      <c r="BUK44" s="17"/>
      <c r="BUL44" s="17"/>
      <c r="BUM44" s="17"/>
      <c r="BUN44" s="17"/>
      <c r="BUO44" s="17"/>
      <c r="BUP44" s="17"/>
      <c r="BUQ44" s="17"/>
      <c r="BUR44" s="17"/>
      <c r="BUS44" s="17"/>
      <c r="BUT44" s="17"/>
      <c r="BUU44" s="17"/>
      <c r="BUV44" s="17"/>
      <c r="BUW44" s="17"/>
      <c r="BUX44" s="17"/>
      <c r="BUY44" s="17"/>
      <c r="BUZ44" s="17"/>
      <c r="BVA44" s="17"/>
      <c r="BVB44" s="17"/>
      <c r="BVC44" s="17"/>
      <c r="BVD44" s="17"/>
      <c r="BVE44" s="17"/>
      <c r="BVF44" s="17"/>
      <c r="BVG44" s="17"/>
      <c r="BVH44" s="17"/>
      <c r="BVI44" s="17"/>
      <c r="BVJ44" s="17"/>
      <c r="BVK44" s="17"/>
      <c r="BVL44" s="17"/>
      <c r="BVM44" s="17"/>
      <c r="BVN44" s="17"/>
      <c r="BVO44" s="17"/>
      <c r="BVP44" s="17"/>
      <c r="BVQ44" s="17"/>
      <c r="BVR44" s="17"/>
      <c r="BVS44" s="17"/>
      <c r="BVT44" s="17"/>
      <c r="BVU44" s="17"/>
      <c r="BVV44" s="17"/>
      <c r="BVW44" s="17"/>
      <c r="BVX44" s="17"/>
      <c r="BVY44" s="17"/>
      <c r="BVZ44" s="17"/>
      <c r="BWA44" s="17"/>
      <c r="BWB44" s="17"/>
      <c r="BWC44" s="17"/>
      <c r="BWD44" s="17"/>
      <c r="BWE44" s="17"/>
      <c r="BWF44" s="17"/>
      <c r="BWG44" s="17"/>
      <c r="BWH44" s="17"/>
      <c r="BWI44" s="17"/>
      <c r="BWJ44" s="17"/>
      <c r="BWK44" s="17"/>
      <c r="BWL44" s="17"/>
      <c r="BWM44" s="17"/>
      <c r="BWN44" s="17"/>
      <c r="BWO44" s="17"/>
      <c r="BWP44" s="17"/>
      <c r="BWQ44" s="17"/>
      <c r="BWR44" s="17"/>
      <c r="BWS44" s="17"/>
      <c r="BWT44" s="17"/>
      <c r="BWU44" s="17"/>
      <c r="BWV44" s="17"/>
      <c r="BWW44" s="17"/>
      <c r="BWX44" s="17"/>
      <c r="BWY44" s="17"/>
      <c r="BWZ44" s="17"/>
      <c r="BXA44" s="17"/>
      <c r="BXB44" s="17"/>
      <c r="BXC44" s="17"/>
      <c r="BXD44" s="17"/>
      <c r="BXE44" s="17"/>
      <c r="BXF44" s="17"/>
      <c r="BXG44" s="17"/>
      <c r="BXH44" s="17"/>
      <c r="BXI44" s="17"/>
      <c r="BXJ44" s="17"/>
      <c r="BXK44" s="17"/>
      <c r="BXL44" s="17"/>
      <c r="BXM44" s="17"/>
      <c r="BXN44" s="17"/>
      <c r="BXO44" s="17"/>
      <c r="BXP44" s="17"/>
      <c r="BXQ44" s="17"/>
      <c r="BXR44" s="17"/>
      <c r="BXS44" s="17"/>
      <c r="BXT44" s="17"/>
      <c r="BXU44" s="17"/>
      <c r="BXV44" s="17"/>
      <c r="BXW44" s="17"/>
      <c r="BXX44" s="17"/>
      <c r="BXY44" s="17"/>
      <c r="BXZ44" s="17"/>
      <c r="BYA44" s="17"/>
      <c r="BYB44" s="17"/>
      <c r="BYC44" s="17"/>
      <c r="BYD44" s="17"/>
      <c r="BYE44" s="17"/>
      <c r="BYF44" s="17"/>
      <c r="BYG44" s="17"/>
      <c r="BYH44" s="17"/>
      <c r="BYI44" s="17"/>
      <c r="BYJ44" s="17"/>
      <c r="BYK44" s="17"/>
      <c r="BYL44" s="17"/>
      <c r="BYM44" s="17"/>
      <c r="BYN44" s="17"/>
      <c r="BYO44" s="17"/>
      <c r="BYP44" s="17"/>
      <c r="BYQ44" s="17"/>
      <c r="BYR44" s="17"/>
      <c r="BYS44" s="17"/>
      <c r="BYT44" s="17"/>
      <c r="BYU44" s="17"/>
      <c r="BYV44" s="17"/>
      <c r="BYW44" s="17"/>
      <c r="BYX44" s="17"/>
      <c r="BYY44" s="17"/>
      <c r="BYZ44" s="17"/>
      <c r="BZA44" s="17"/>
      <c r="BZB44" s="17"/>
      <c r="BZC44" s="17"/>
      <c r="BZD44" s="17"/>
      <c r="BZE44" s="17"/>
      <c r="BZF44" s="17"/>
      <c r="BZG44" s="17"/>
      <c r="BZH44" s="17"/>
      <c r="BZI44" s="17"/>
      <c r="BZJ44" s="17"/>
      <c r="BZK44" s="17"/>
      <c r="BZL44" s="17"/>
      <c r="BZM44" s="17"/>
      <c r="BZN44" s="17"/>
      <c r="BZO44" s="17"/>
      <c r="BZP44" s="17"/>
      <c r="BZQ44" s="17"/>
      <c r="BZR44" s="17"/>
      <c r="BZS44" s="17"/>
      <c r="BZT44" s="17"/>
      <c r="BZU44" s="17"/>
      <c r="BZV44" s="17"/>
      <c r="BZW44" s="17"/>
      <c r="BZX44" s="17"/>
      <c r="BZY44" s="17"/>
      <c r="BZZ44" s="17"/>
      <c r="CAA44" s="17"/>
      <c r="CAB44" s="17"/>
      <c r="CAC44" s="17"/>
      <c r="CAD44" s="17"/>
      <c r="CAE44" s="17"/>
      <c r="CAF44" s="17"/>
      <c r="CAG44" s="17"/>
      <c r="CAH44" s="17"/>
      <c r="CAI44" s="17"/>
      <c r="CAJ44" s="17"/>
      <c r="CAK44" s="17"/>
      <c r="CAL44" s="17"/>
      <c r="CAM44" s="17"/>
      <c r="CAN44" s="17"/>
      <c r="CAO44" s="17"/>
      <c r="CAP44" s="17"/>
      <c r="CAQ44" s="17"/>
      <c r="CAR44" s="17"/>
      <c r="CAS44" s="17"/>
      <c r="CAT44" s="17"/>
      <c r="CAU44" s="17"/>
      <c r="CAV44" s="17"/>
      <c r="CAW44" s="17"/>
      <c r="CAX44" s="17"/>
      <c r="CAY44" s="17"/>
      <c r="CAZ44" s="17"/>
      <c r="CBA44" s="17"/>
      <c r="CBB44" s="17"/>
      <c r="CBC44" s="17"/>
      <c r="CBD44" s="17"/>
      <c r="CBE44" s="17"/>
      <c r="CBF44" s="17"/>
      <c r="CBG44" s="17"/>
      <c r="CBH44" s="17"/>
      <c r="CBI44" s="17"/>
      <c r="CBJ44" s="17"/>
      <c r="CBK44" s="17"/>
      <c r="CBL44" s="17"/>
      <c r="CBM44" s="17"/>
      <c r="CBN44" s="17"/>
      <c r="CBO44" s="17"/>
      <c r="CBP44" s="17"/>
      <c r="CBQ44" s="17"/>
      <c r="CBR44" s="17"/>
      <c r="CBS44" s="17"/>
      <c r="CBT44" s="17"/>
      <c r="CBU44" s="17"/>
      <c r="CBV44" s="17"/>
      <c r="CBW44" s="17"/>
      <c r="CBX44" s="17"/>
      <c r="CBY44" s="17"/>
      <c r="CBZ44" s="17"/>
      <c r="CCA44" s="17"/>
      <c r="CCB44" s="17"/>
      <c r="CCC44" s="17"/>
      <c r="CCD44" s="17"/>
      <c r="CCE44" s="17"/>
      <c r="CCF44" s="17"/>
      <c r="CCG44" s="17"/>
      <c r="CCH44" s="17"/>
      <c r="CCI44" s="17"/>
      <c r="CCJ44" s="17"/>
      <c r="CCK44" s="17"/>
      <c r="CCL44" s="17"/>
      <c r="CCM44" s="17"/>
      <c r="CCN44" s="17"/>
      <c r="CCO44" s="17"/>
      <c r="CCP44" s="17"/>
      <c r="CCQ44" s="17"/>
      <c r="CCR44" s="17"/>
      <c r="CCS44" s="17"/>
      <c r="CCT44" s="17"/>
      <c r="CCU44" s="17"/>
      <c r="CCV44" s="17"/>
      <c r="CCW44" s="17"/>
      <c r="CCX44" s="17"/>
      <c r="CCY44" s="17"/>
      <c r="CCZ44" s="17"/>
      <c r="CDA44" s="17"/>
      <c r="CDB44" s="17"/>
      <c r="CDC44" s="17"/>
      <c r="CDD44" s="17"/>
      <c r="CDE44" s="17"/>
      <c r="CDF44" s="17"/>
      <c r="CDG44" s="17"/>
      <c r="CDH44" s="17"/>
      <c r="CDI44" s="17"/>
      <c r="CDJ44" s="17"/>
      <c r="CDK44" s="17"/>
      <c r="CDL44" s="17"/>
      <c r="CDM44" s="17"/>
      <c r="CDN44" s="17"/>
      <c r="CDO44" s="17"/>
      <c r="CDP44" s="17"/>
      <c r="CDQ44" s="17"/>
      <c r="CDR44" s="17"/>
      <c r="CDS44" s="17"/>
      <c r="CDT44" s="17"/>
      <c r="CDU44" s="17"/>
      <c r="CDV44" s="17"/>
      <c r="CDW44" s="17"/>
      <c r="CDX44" s="17"/>
      <c r="CDY44" s="17"/>
      <c r="CDZ44" s="17"/>
      <c r="CEA44" s="17"/>
      <c r="CEB44" s="17"/>
      <c r="CEC44" s="17"/>
      <c r="CED44" s="17"/>
      <c r="CEE44" s="17"/>
      <c r="CEF44" s="17"/>
      <c r="CEG44" s="17"/>
      <c r="CEH44" s="17"/>
      <c r="CEI44" s="17"/>
      <c r="CEJ44" s="17"/>
      <c r="CEK44" s="17"/>
      <c r="CEL44" s="17"/>
      <c r="CEM44" s="17"/>
      <c r="CEN44" s="17"/>
      <c r="CEO44" s="17"/>
      <c r="CEP44" s="17"/>
      <c r="CEQ44" s="17"/>
      <c r="CER44" s="17"/>
      <c r="CES44" s="17"/>
      <c r="CET44" s="17"/>
      <c r="CEU44" s="17"/>
      <c r="CEV44" s="17"/>
      <c r="CEW44" s="17"/>
      <c r="CEX44" s="17"/>
      <c r="CEY44" s="17"/>
      <c r="CEZ44" s="17"/>
      <c r="CFA44" s="17"/>
      <c r="CFB44" s="17"/>
      <c r="CFC44" s="17"/>
      <c r="CFD44" s="17"/>
      <c r="CFE44" s="17"/>
      <c r="CFF44" s="17"/>
      <c r="CFG44" s="17"/>
      <c r="CFH44" s="17"/>
      <c r="CFI44" s="17"/>
      <c r="CFJ44" s="17"/>
      <c r="CFK44" s="17"/>
      <c r="CFL44" s="17"/>
      <c r="CFM44" s="17"/>
      <c r="CFN44" s="17"/>
      <c r="CFO44" s="17"/>
      <c r="CFP44" s="17"/>
      <c r="CFQ44" s="17"/>
      <c r="CFR44" s="17"/>
      <c r="CFS44" s="17"/>
      <c r="CFT44" s="17"/>
      <c r="CFU44" s="17"/>
      <c r="CFV44" s="17"/>
      <c r="CFW44" s="17"/>
      <c r="CFX44" s="17"/>
      <c r="CFY44" s="17"/>
      <c r="CFZ44" s="17"/>
      <c r="CGA44" s="17"/>
      <c r="CGB44" s="17"/>
      <c r="CGC44" s="17"/>
      <c r="CGD44" s="17"/>
      <c r="CGE44" s="17"/>
      <c r="CGF44" s="17"/>
      <c r="CGG44" s="17"/>
      <c r="CGH44" s="17"/>
      <c r="CGI44" s="17"/>
      <c r="CGJ44" s="17"/>
      <c r="CGK44" s="17"/>
      <c r="CGL44" s="17"/>
      <c r="CGM44" s="17"/>
      <c r="CGN44" s="17"/>
      <c r="CGO44" s="17"/>
      <c r="CGP44" s="17"/>
      <c r="CGQ44" s="17"/>
      <c r="CGR44" s="17"/>
      <c r="CGS44" s="17"/>
      <c r="CGT44" s="17"/>
      <c r="CGU44" s="17"/>
      <c r="CGV44" s="17"/>
      <c r="CGW44" s="17"/>
      <c r="CGX44" s="17"/>
      <c r="CGY44" s="17"/>
      <c r="CGZ44" s="17"/>
      <c r="CHA44" s="17"/>
      <c r="CHB44" s="17"/>
      <c r="CHC44" s="17"/>
      <c r="CHD44" s="17"/>
      <c r="CHE44" s="17"/>
      <c r="CHF44" s="17"/>
      <c r="CHG44" s="17"/>
      <c r="CHH44" s="17"/>
      <c r="CHI44" s="17"/>
      <c r="CHJ44" s="17"/>
      <c r="CHK44" s="17"/>
      <c r="CHL44" s="17"/>
      <c r="CHM44" s="17"/>
      <c r="CHN44" s="17"/>
      <c r="CHO44" s="17"/>
      <c r="CHP44" s="17"/>
      <c r="CHQ44" s="17"/>
      <c r="CHR44" s="17"/>
      <c r="CHS44" s="17"/>
      <c r="CHT44" s="17"/>
      <c r="CHU44" s="17"/>
      <c r="CHV44" s="17"/>
      <c r="CHW44" s="17"/>
      <c r="CHX44" s="17"/>
      <c r="CHY44" s="17"/>
      <c r="CHZ44" s="17"/>
      <c r="CIA44" s="17"/>
      <c r="CIB44" s="17"/>
      <c r="CIC44" s="17"/>
      <c r="CID44" s="17"/>
      <c r="CIE44" s="17"/>
      <c r="CIF44" s="17"/>
      <c r="CIG44" s="17"/>
      <c r="CIH44" s="17"/>
      <c r="CII44" s="17"/>
      <c r="CIJ44" s="17"/>
      <c r="CIK44" s="17"/>
      <c r="CIL44" s="17"/>
      <c r="CIM44" s="17"/>
      <c r="CIN44" s="17"/>
      <c r="CIO44" s="17"/>
      <c r="CIP44" s="17"/>
      <c r="CIQ44" s="17"/>
      <c r="CIR44" s="17"/>
      <c r="CIS44" s="17"/>
      <c r="CIT44" s="17"/>
      <c r="CIU44" s="17"/>
      <c r="CIV44" s="17"/>
      <c r="CIW44" s="17"/>
      <c r="CIX44" s="17"/>
      <c r="CIY44" s="17"/>
      <c r="CIZ44" s="17"/>
      <c r="CJA44" s="17"/>
      <c r="CJB44" s="17"/>
      <c r="CJC44" s="17"/>
      <c r="CJD44" s="17"/>
      <c r="CJE44" s="17"/>
      <c r="CJF44" s="17"/>
      <c r="CJG44" s="17"/>
      <c r="CJH44" s="17"/>
      <c r="CJI44" s="17"/>
      <c r="CJJ44" s="17"/>
      <c r="CJK44" s="17"/>
      <c r="CJL44" s="17"/>
      <c r="CJM44" s="17"/>
      <c r="CJN44" s="17"/>
      <c r="CJO44" s="17"/>
      <c r="CJP44" s="17"/>
      <c r="CJQ44" s="17"/>
      <c r="CJR44" s="17"/>
      <c r="CJS44" s="17"/>
      <c r="CJT44" s="17"/>
      <c r="CJU44" s="17"/>
      <c r="CJV44" s="17"/>
      <c r="CJW44" s="17"/>
      <c r="CJX44" s="17"/>
      <c r="CJY44" s="17"/>
      <c r="CJZ44" s="17"/>
      <c r="CKA44" s="17"/>
      <c r="CKB44" s="17"/>
      <c r="CKC44" s="17"/>
      <c r="CKD44" s="17"/>
      <c r="CKE44" s="17"/>
      <c r="CKF44" s="17"/>
      <c r="CKG44" s="17"/>
      <c r="CKH44" s="17"/>
      <c r="CKI44" s="17"/>
      <c r="CKJ44" s="17"/>
      <c r="CKK44" s="17"/>
      <c r="CKL44" s="17"/>
      <c r="CKM44" s="17"/>
      <c r="CKN44" s="17"/>
      <c r="CKO44" s="17"/>
      <c r="CKP44" s="17"/>
      <c r="CKQ44" s="17"/>
      <c r="CKR44" s="17"/>
      <c r="CKS44" s="17"/>
      <c r="CKT44" s="17"/>
      <c r="CKU44" s="17"/>
      <c r="CKV44" s="17"/>
      <c r="CKW44" s="17"/>
      <c r="CKX44" s="17"/>
      <c r="CKY44" s="17"/>
      <c r="CKZ44" s="17"/>
      <c r="CLA44" s="17"/>
      <c r="CLB44" s="17"/>
      <c r="CLC44" s="17"/>
      <c r="CLD44" s="17"/>
      <c r="CLE44" s="17"/>
      <c r="CLF44" s="17"/>
      <c r="CLG44" s="17"/>
      <c r="CLH44" s="17"/>
      <c r="CLI44" s="17"/>
      <c r="CLJ44" s="17"/>
      <c r="CLK44" s="17"/>
      <c r="CLL44" s="17"/>
      <c r="CLM44" s="17"/>
      <c r="CLN44" s="17"/>
      <c r="CLO44" s="17"/>
      <c r="CLP44" s="17"/>
      <c r="CLQ44" s="17"/>
      <c r="CLR44" s="17"/>
      <c r="CLS44" s="17"/>
      <c r="CLT44" s="17"/>
      <c r="CLU44" s="17"/>
      <c r="CLV44" s="17"/>
      <c r="CLW44" s="17"/>
      <c r="CLX44" s="17"/>
      <c r="CLY44" s="17"/>
      <c r="CLZ44" s="17"/>
      <c r="CMA44" s="17"/>
      <c r="CMB44" s="17"/>
      <c r="CMC44" s="17"/>
      <c r="CMD44" s="17"/>
      <c r="CME44" s="17"/>
      <c r="CMF44" s="17"/>
      <c r="CMG44" s="17"/>
      <c r="CMH44" s="17"/>
      <c r="CMI44" s="17"/>
      <c r="CMJ44" s="17"/>
      <c r="CMK44" s="17"/>
      <c r="CML44" s="17"/>
      <c r="CMM44" s="17"/>
      <c r="CMN44" s="17"/>
      <c r="CMO44" s="17"/>
      <c r="CMP44" s="17"/>
      <c r="CMQ44" s="17"/>
      <c r="CMR44" s="17"/>
      <c r="CMS44" s="17"/>
      <c r="CMT44" s="17"/>
      <c r="CMU44" s="17"/>
      <c r="CMV44" s="17"/>
      <c r="CMW44" s="17"/>
      <c r="CMX44" s="17"/>
      <c r="CMY44" s="17"/>
      <c r="CMZ44" s="17"/>
      <c r="CNA44" s="17"/>
      <c r="CNB44" s="17"/>
      <c r="CNC44" s="17"/>
      <c r="CND44" s="17"/>
      <c r="CNE44" s="17"/>
      <c r="CNF44" s="17"/>
      <c r="CNG44" s="17"/>
      <c r="CNH44" s="17"/>
      <c r="CNI44" s="17"/>
      <c r="CNJ44" s="17"/>
      <c r="CNK44" s="17"/>
      <c r="CNL44" s="17"/>
      <c r="CNM44" s="17"/>
      <c r="CNN44" s="17"/>
      <c r="CNO44" s="17"/>
      <c r="CNP44" s="17"/>
      <c r="CNQ44" s="17"/>
      <c r="CNR44" s="17"/>
      <c r="CNS44" s="17"/>
      <c r="CNT44" s="17"/>
      <c r="CNU44" s="17"/>
      <c r="CNV44" s="17"/>
      <c r="CNW44" s="17"/>
      <c r="CNX44" s="17"/>
      <c r="CNY44" s="17"/>
      <c r="CNZ44" s="17"/>
      <c r="COA44" s="17"/>
      <c r="COB44" s="17"/>
      <c r="COC44" s="17"/>
      <c r="COD44" s="17"/>
      <c r="COE44" s="17"/>
      <c r="COF44" s="17"/>
      <c r="COG44" s="17"/>
      <c r="COH44" s="17"/>
      <c r="COI44" s="17"/>
      <c r="COJ44" s="17"/>
      <c r="COK44" s="17"/>
      <c r="COL44" s="17"/>
      <c r="COM44" s="17"/>
      <c r="CON44" s="17"/>
      <c r="COO44" s="17"/>
      <c r="COP44" s="17"/>
      <c r="COQ44" s="17"/>
      <c r="COR44" s="17"/>
      <c r="COS44" s="17"/>
      <c r="COT44" s="17"/>
      <c r="COU44" s="17"/>
      <c r="COV44" s="17"/>
      <c r="COW44" s="17"/>
      <c r="COX44" s="17"/>
      <c r="COY44" s="17"/>
      <c r="COZ44" s="17"/>
      <c r="CPA44" s="17"/>
      <c r="CPB44" s="17"/>
      <c r="CPC44" s="17"/>
      <c r="CPD44" s="17"/>
      <c r="CPE44" s="17"/>
      <c r="CPF44" s="17"/>
      <c r="CPG44" s="17"/>
      <c r="CPH44" s="17"/>
      <c r="CPI44" s="17"/>
      <c r="CPJ44" s="17"/>
      <c r="CPK44" s="17"/>
      <c r="CPL44" s="17"/>
      <c r="CPM44" s="17"/>
      <c r="CPN44" s="17"/>
      <c r="CPO44" s="17"/>
      <c r="CPP44" s="17"/>
      <c r="CPQ44" s="17"/>
      <c r="CPR44" s="17"/>
      <c r="CPS44" s="17"/>
      <c r="CPT44" s="17"/>
      <c r="CPU44" s="17"/>
      <c r="CPV44" s="17"/>
      <c r="CPW44" s="17"/>
      <c r="CPX44" s="17"/>
      <c r="CPY44" s="17"/>
      <c r="CPZ44" s="17"/>
      <c r="CQA44" s="17"/>
      <c r="CQB44" s="17"/>
      <c r="CQC44" s="17"/>
      <c r="CQD44" s="17"/>
      <c r="CQE44" s="17"/>
      <c r="CQF44" s="17"/>
      <c r="CQG44" s="17"/>
      <c r="CQH44" s="17"/>
      <c r="CQI44" s="17"/>
      <c r="CQJ44" s="17"/>
      <c r="CQK44" s="17"/>
      <c r="CQL44" s="17"/>
      <c r="CQM44" s="17"/>
      <c r="CQN44" s="17"/>
      <c r="CQO44" s="17"/>
      <c r="CQP44" s="17"/>
      <c r="CQQ44" s="17"/>
      <c r="CQR44" s="17"/>
      <c r="CQS44" s="17"/>
      <c r="CQT44" s="17"/>
      <c r="CQU44" s="17"/>
      <c r="CQV44" s="17"/>
      <c r="CQW44" s="17"/>
      <c r="CQX44" s="17"/>
      <c r="CQY44" s="17"/>
      <c r="CQZ44" s="17"/>
      <c r="CRA44" s="17"/>
      <c r="CRB44" s="17"/>
      <c r="CRC44" s="17"/>
      <c r="CRD44" s="17"/>
      <c r="CRE44" s="17"/>
      <c r="CRF44" s="17"/>
      <c r="CRG44" s="17"/>
      <c r="CRH44" s="17"/>
      <c r="CRI44" s="17"/>
      <c r="CRJ44" s="17"/>
      <c r="CRK44" s="17"/>
      <c r="CRL44" s="17"/>
      <c r="CRM44" s="17"/>
      <c r="CRN44" s="17"/>
      <c r="CRO44" s="17"/>
      <c r="CRP44" s="17"/>
      <c r="CRQ44" s="17"/>
      <c r="CRR44" s="17"/>
      <c r="CRS44" s="17"/>
      <c r="CRT44" s="17"/>
      <c r="CRU44" s="17"/>
      <c r="CRV44" s="17"/>
      <c r="CRW44" s="17"/>
      <c r="CRX44" s="17"/>
      <c r="CRY44" s="17"/>
      <c r="CRZ44" s="17"/>
      <c r="CSA44" s="17"/>
      <c r="CSB44" s="17"/>
      <c r="CSC44" s="17"/>
      <c r="CSD44" s="17"/>
      <c r="CSE44" s="17"/>
      <c r="CSF44" s="17"/>
      <c r="CSG44" s="17"/>
      <c r="CSH44" s="17"/>
      <c r="CSI44" s="17"/>
      <c r="CSJ44" s="17"/>
      <c r="CSK44" s="17"/>
      <c r="CSL44" s="17"/>
      <c r="CSM44" s="17"/>
      <c r="CSN44" s="17"/>
      <c r="CSO44" s="17"/>
      <c r="CSP44" s="17"/>
      <c r="CSQ44" s="17"/>
      <c r="CSR44" s="17"/>
      <c r="CSS44" s="17"/>
      <c r="CST44" s="17"/>
      <c r="CSU44" s="17"/>
      <c r="CSV44" s="17"/>
      <c r="CSW44" s="17"/>
      <c r="CSX44" s="17"/>
      <c r="CSY44" s="17"/>
      <c r="CSZ44" s="17"/>
      <c r="CTA44" s="17"/>
      <c r="CTB44" s="17"/>
      <c r="CTC44" s="17"/>
      <c r="CTD44" s="17"/>
      <c r="CTE44" s="17"/>
      <c r="CTF44" s="17"/>
      <c r="CTG44" s="17"/>
      <c r="CTH44" s="17"/>
      <c r="CTI44" s="17"/>
      <c r="CTJ44" s="17"/>
      <c r="CTK44" s="17"/>
      <c r="CTL44" s="17"/>
      <c r="CTM44" s="17"/>
      <c r="CTN44" s="17"/>
      <c r="CTO44" s="17"/>
      <c r="CTP44" s="17"/>
      <c r="CTQ44" s="17"/>
      <c r="CTR44" s="17"/>
      <c r="CTS44" s="17"/>
      <c r="CTT44" s="17"/>
      <c r="CTU44" s="17"/>
      <c r="CTV44" s="17"/>
      <c r="CTW44" s="17"/>
      <c r="CTX44" s="17"/>
      <c r="CTY44" s="17"/>
      <c r="CTZ44" s="17"/>
      <c r="CUA44" s="17"/>
      <c r="CUB44" s="17"/>
      <c r="CUC44" s="17"/>
      <c r="CUD44" s="17"/>
      <c r="CUE44" s="17"/>
      <c r="CUF44" s="17"/>
      <c r="CUG44" s="17"/>
      <c r="CUH44" s="17"/>
      <c r="CUI44" s="17"/>
      <c r="CUJ44" s="17"/>
      <c r="CUK44" s="17"/>
      <c r="CUL44" s="17"/>
      <c r="CUM44" s="17"/>
      <c r="CUN44" s="17"/>
      <c r="CUO44" s="17"/>
      <c r="CUP44" s="17"/>
      <c r="CUQ44" s="17"/>
      <c r="CUR44" s="17"/>
      <c r="CUS44" s="17"/>
      <c r="CUT44" s="17"/>
      <c r="CUU44" s="17"/>
      <c r="CUV44" s="17"/>
      <c r="CUW44" s="17"/>
      <c r="CUX44" s="17"/>
      <c r="CUY44" s="17"/>
      <c r="CUZ44" s="17"/>
      <c r="CVA44" s="17"/>
      <c r="CVB44" s="17"/>
      <c r="CVC44" s="17"/>
      <c r="CVD44" s="17"/>
      <c r="CVE44" s="17"/>
      <c r="CVF44" s="17"/>
      <c r="CVG44" s="17"/>
      <c r="CVH44" s="17"/>
      <c r="CVI44" s="17"/>
      <c r="CVJ44" s="17"/>
      <c r="CVK44" s="17"/>
      <c r="CVL44" s="17"/>
      <c r="CVM44" s="17"/>
      <c r="CVN44" s="17"/>
      <c r="CVO44" s="17"/>
      <c r="CVP44" s="17"/>
      <c r="CVQ44" s="17"/>
      <c r="CVR44" s="17"/>
      <c r="CVS44" s="17"/>
      <c r="CVT44" s="17"/>
      <c r="CVU44" s="17"/>
      <c r="CVV44" s="17"/>
      <c r="CVW44" s="17"/>
      <c r="CVX44" s="17"/>
      <c r="CVY44" s="17"/>
      <c r="CVZ44" s="17"/>
      <c r="CWA44" s="17"/>
      <c r="CWB44" s="17"/>
      <c r="CWC44" s="17"/>
      <c r="CWD44" s="17"/>
      <c r="CWE44" s="17"/>
      <c r="CWF44" s="17"/>
      <c r="CWG44" s="17"/>
      <c r="CWH44" s="17"/>
      <c r="CWI44" s="17"/>
      <c r="CWJ44" s="17"/>
      <c r="CWK44" s="17"/>
      <c r="CWL44" s="17"/>
      <c r="CWM44" s="17"/>
      <c r="CWN44" s="17"/>
      <c r="CWO44" s="17"/>
      <c r="CWP44" s="17"/>
      <c r="CWQ44" s="17"/>
      <c r="CWR44" s="17"/>
      <c r="CWS44" s="17"/>
      <c r="CWT44" s="17"/>
      <c r="CWU44" s="17"/>
      <c r="CWV44" s="17"/>
      <c r="CWW44" s="17"/>
      <c r="CWX44" s="17"/>
      <c r="CWY44" s="17"/>
      <c r="CWZ44" s="17"/>
      <c r="CXA44" s="17"/>
      <c r="CXB44" s="17"/>
      <c r="CXC44" s="17"/>
      <c r="CXD44" s="17"/>
      <c r="CXE44" s="17"/>
      <c r="CXF44" s="17"/>
      <c r="CXG44" s="17"/>
      <c r="CXH44" s="17"/>
      <c r="CXI44" s="17"/>
      <c r="CXJ44" s="17"/>
      <c r="CXK44" s="17"/>
      <c r="CXL44" s="17"/>
      <c r="CXM44" s="17"/>
      <c r="CXN44" s="17"/>
      <c r="CXO44" s="17"/>
      <c r="CXP44" s="17"/>
      <c r="CXQ44" s="17"/>
      <c r="CXR44" s="17"/>
      <c r="CXS44" s="17"/>
      <c r="CXT44" s="17"/>
      <c r="CXU44" s="17"/>
      <c r="CXV44" s="17"/>
      <c r="CXW44" s="17"/>
      <c r="CXX44" s="17"/>
      <c r="CXY44" s="17"/>
      <c r="CXZ44" s="17"/>
      <c r="CYA44" s="17"/>
      <c r="CYB44" s="17"/>
      <c r="CYC44" s="17"/>
      <c r="CYD44" s="17"/>
      <c r="CYE44" s="17"/>
      <c r="CYF44" s="17"/>
      <c r="CYG44" s="17"/>
      <c r="CYH44" s="17"/>
      <c r="CYI44" s="17"/>
      <c r="CYJ44" s="17"/>
      <c r="CYK44" s="17"/>
      <c r="CYL44" s="17"/>
      <c r="CYM44" s="17"/>
      <c r="CYN44" s="17"/>
      <c r="CYO44" s="17"/>
      <c r="CYP44" s="17"/>
      <c r="CYQ44" s="17"/>
      <c r="CYR44" s="17"/>
      <c r="CYS44" s="17"/>
      <c r="CYT44" s="17"/>
      <c r="CYU44" s="17"/>
      <c r="CYV44" s="17"/>
      <c r="CYW44" s="17"/>
      <c r="CYX44" s="17"/>
      <c r="CYY44" s="17"/>
      <c r="CYZ44" s="17"/>
      <c r="CZA44" s="17"/>
      <c r="CZB44" s="17"/>
      <c r="CZC44" s="17"/>
      <c r="CZD44" s="17"/>
      <c r="CZE44" s="17"/>
      <c r="CZF44" s="17"/>
      <c r="CZG44" s="17"/>
      <c r="CZH44" s="17"/>
      <c r="CZI44" s="17"/>
      <c r="CZJ44" s="17"/>
      <c r="CZK44" s="17"/>
      <c r="CZL44" s="17"/>
      <c r="CZM44" s="17"/>
      <c r="CZN44" s="17"/>
      <c r="CZO44" s="17"/>
      <c r="CZP44" s="17"/>
      <c r="CZQ44" s="17"/>
      <c r="CZR44" s="17"/>
      <c r="CZS44" s="17"/>
      <c r="CZT44" s="17"/>
      <c r="CZU44" s="17"/>
      <c r="CZV44" s="17"/>
      <c r="CZW44" s="17"/>
      <c r="CZX44" s="17"/>
      <c r="CZY44" s="17"/>
      <c r="CZZ44" s="17"/>
      <c r="DAA44" s="17"/>
      <c r="DAB44" s="17"/>
      <c r="DAC44" s="17"/>
      <c r="DAD44" s="17"/>
    </row>
    <row r="45" spans="1:2734" s="7" customFormat="1" ht="14" customHeight="1" x14ac:dyDescent="0.3">
      <c r="A45" s="15"/>
      <c r="B45" s="2"/>
      <c r="D45" s="13"/>
      <c r="I45" s="13"/>
      <c r="J45" s="42" t="str">
        <f t="shared" si="3"/>
        <v/>
      </c>
      <c r="K45" s="34" t="str">
        <f t="shared" si="0"/>
        <v/>
      </c>
      <c r="L45" s="32"/>
      <c r="M45" s="14"/>
      <c r="N45" s="13"/>
      <c r="O45" s="35" t="str">
        <f t="shared" si="7"/>
        <v>N/A</v>
      </c>
      <c r="P45" s="36" t="str">
        <f>IF(ISBLANK(I45),"N/A",IF(ISBLANK(M45),WORKDAY(I45,19,Holidays!$B$2:$B$23),IF(ISBLANK(N45),"N/A",WORKDAY(N45,20-NETWORKDAYS(I45,M45,Holidays!$B$2:$B$23),Holidays!$B$2:$B$23))))</f>
        <v>N/A</v>
      </c>
      <c r="Q45" s="37" t="str">
        <f>IFERROR(IF(P45&gt;0,WORKDAY(P45,-10,Holidays!$B$2:$B$23),""),"N/A")</f>
        <v>N/A</v>
      </c>
      <c r="R45" s="37" t="str">
        <f>IFERROR(IF(P45&gt;0,WORKDAY(P45,-5,Holidays!$B$2:$B$23),""),"N/A")</f>
        <v>N/A</v>
      </c>
      <c r="S45" s="13"/>
      <c r="T45" s="39" t="str">
        <f>IF(ISBLANK(S45),"",IF(ISBLANK(M45),NETWORKDAYS(I45,S45,Holidays!$B$2:$B$23),SUM(NETWORKDAYS(I45,M45,Holidays!$B$2:$B$23),IF(ISBLANK(M45),NETWORKDAYS(N45,S45,Holidays!$B$2:$B$23),NETWORKDAYS(N45+1,S45,Holidays!$B$2:$B$23)))))</f>
        <v/>
      </c>
      <c r="U45" s="39" t="str">
        <f t="shared" si="8"/>
        <v/>
      </c>
      <c r="V45" s="38" t="str">
        <f ca="1">IF(P45="N/A","N/A",IF(ISBLANK(I45),"N/A",IF(ISBLANK(S45),NETWORKDAYS(TODAY(),P45,Holidays!$B$2:$B$23),"")))</f>
        <v>N/A</v>
      </c>
      <c r="W45" s="13"/>
      <c r="X45" s="40" t="str">
        <f t="shared" ca="1" si="9"/>
        <v/>
      </c>
      <c r="AB45" s="16"/>
      <c r="AC45" s="41" t="str">
        <f t="shared" si="5"/>
        <v/>
      </c>
      <c r="AD45" s="93"/>
      <c r="AE45" s="13"/>
      <c r="AF45" s="13"/>
      <c r="AG45" s="14"/>
      <c r="AH45" s="42" t="str">
        <f>IF(ISBLANK(AG45),"",NETWORKDAYS(AE45,AG45,Holidays!$B$2:$B$23))</f>
        <v/>
      </c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  <c r="XB45" s="17"/>
      <c r="XC45" s="17"/>
      <c r="XD45" s="17"/>
      <c r="XE45" s="17"/>
      <c r="XF45" s="17"/>
      <c r="XG45" s="17"/>
      <c r="XH45" s="17"/>
      <c r="XI45" s="17"/>
      <c r="XJ45" s="17"/>
      <c r="XK45" s="17"/>
      <c r="XL45" s="17"/>
      <c r="XM45" s="17"/>
      <c r="XN45" s="17"/>
      <c r="XO45" s="17"/>
      <c r="XP45" s="17"/>
      <c r="XQ45" s="17"/>
      <c r="XR45" s="17"/>
      <c r="XS45" s="17"/>
      <c r="XT45" s="17"/>
      <c r="XU45" s="17"/>
      <c r="XV45" s="17"/>
      <c r="XW45" s="17"/>
      <c r="XX45" s="17"/>
      <c r="XY45" s="17"/>
      <c r="XZ45" s="17"/>
      <c r="YA45" s="17"/>
      <c r="YB45" s="17"/>
      <c r="YC45" s="17"/>
      <c r="YD45" s="17"/>
      <c r="YE45" s="17"/>
      <c r="YF45" s="17"/>
      <c r="YG45" s="17"/>
      <c r="YH45" s="17"/>
      <c r="YI45" s="17"/>
      <c r="YJ45" s="17"/>
      <c r="YK45" s="17"/>
      <c r="YL45" s="17"/>
      <c r="YM45" s="17"/>
      <c r="YN45" s="17"/>
      <c r="YO45" s="17"/>
      <c r="YP45" s="17"/>
      <c r="YQ45" s="17"/>
      <c r="YR45" s="17"/>
      <c r="YS45" s="17"/>
      <c r="YT45" s="17"/>
      <c r="YU45" s="17"/>
      <c r="YV45" s="17"/>
      <c r="YW45" s="17"/>
      <c r="YX45" s="17"/>
      <c r="YY45" s="17"/>
      <c r="YZ45" s="17"/>
      <c r="ZA45" s="17"/>
      <c r="ZB45" s="17"/>
      <c r="ZC45" s="17"/>
      <c r="ZD45" s="17"/>
      <c r="ZE45" s="17"/>
      <c r="ZF45" s="17"/>
      <c r="ZG45" s="17"/>
      <c r="ZH45" s="17"/>
      <c r="ZI45" s="17"/>
      <c r="ZJ45" s="17"/>
      <c r="ZK45" s="17"/>
      <c r="ZL45" s="17"/>
      <c r="ZM45" s="17"/>
      <c r="ZN45" s="17"/>
      <c r="ZO45" s="17"/>
      <c r="ZP45" s="17"/>
      <c r="ZQ45" s="17"/>
      <c r="ZR45" s="17"/>
      <c r="ZS45" s="17"/>
      <c r="ZT45" s="17"/>
      <c r="ZU45" s="17"/>
      <c r="ZV45" s="17"/>
      <c r="ZW45" s="17"/>
      <c r="ZX45" s="17"/>
      <c r="ZY45" s="17"/>
      <c r="ZZ45" s="17"/>
      <c r="AAA45" s="17"/>
      <c r="AAB45" s="17"/>
      <c r="AAC45" s="17"/>
      <c r="AAD45" s="17"/>
      <c r="AAE45" s="17"/>
      <c r="AAF45" s="17"/>
      <c r="AAG45" s="17"/>
      <c r="AAH45" s="17"/>
      <c r="AAI45" s="17"/>
      <c r="AAJ45" s="17"/>
      <c r="AAK45" s="17"/>
      <c r="AAL45" s="17"/>
      <c r="AAM45" s="17"/>
      <c r="AAN45" s="17"/>
      <c r="AAO45" s="17"/>
      <c r="AAP45" s="17"/>
      <c r="AAQ45" s="17"/>
      <c r="AAR45" s="17"/>
      <c r="AAS45" s="17"/>
      <c r="AAT45" s="17"/>
      <c r="AAU45" s="17"/>
      <c r="AAV45" s="17"/>
      <c r="AAW45" s="17"/>
      <c r="AAX45" s="17"/>
      <c r="AAY45" s="17"/>
      <c r="AAZ45" s="17"/>
      <c r="ABA45" s="17"/>
      <c r="ABB45" s="17"/>
      <c r="ABC45" s="17"/>
      <c r="ABD45" s="17"/>
      <c r="ABE45" s="17"/>
      <c r="ABF45" s="17"/>
      <c r="ABG45" s="17"/>
      <c r="ABH45" s="17"/>
      <c r="ABI45" s="17"/>
      <c r="ABJ45" s="17"/>
      <c r="ABK45" s="17"/>
      <c r="ABL45" s="17"/>
      <c r="ABM45" s="17"/>
      <c r="ABN45" s="17"/>
      <c r="ABO45" s="17"/>
      <c r="ABP45" s="17"/>
      <c r="ABQ45" s="17"/>
      <c r="ABR45" s="17"/>
      <c r="ABS45" s="17"/>
      <c r="ABT45" s="17"/>
      <c r="ABU45" s="17"/>
      <c r="ABV45" s="17"/>
      <c r="ABW45" s="17"/>
      <c r="ABX45" s="17"/>
      <c r="ABY45" s="17"/>
      <c r="ABZ45" s="17"/>
      <c r="ACA45" s="17"/>
      <c r="ACB45" s="17"/>
      <c r="ACC45" s="17"/>
      <c r="ACD45" s="17"/>
      <c r="ACE45" s="17"/>
      <c r="ACF45" s="17"/>
      <c r="ACG45" s="17"/>
      <c r="ACH45" s="17"/>
      <c r="ACI45" s="17"/>
      <c r="ACJ45" s="17"/>
      <c r="ACK45" s="17"/>
      <c r="ACL45" s="17"/>
      <c r="ACM45" s="17"/>
      <c r="ACN45" s="17"/>
      <c r="ACO45" s="17"/>
      <c r="ACP45" s="17"/>
      <c r="ACQ45" s="17"/>
      <c r="ACR45" s="17"/>
      <c r="ACS45" s="17"/>
      <c r="ACT45" s="17"/>
      <c r="ACU45" s="17"/>
      <c r="ACV45" s="17"/>
      <c r="ACW45" s="17"/>
      <c r="ACX45" s="17"/>
      <c r="ACY45" s="17"/>
      <c r="ACZ45" s="17"/>
      <c r="ADA45" s="17"/>
      <c r="ADB45" s="17"/>
      <c r="ADC45" s="17"/>
      <c r="ADD45" s="17"/>
      <c r="ADE45" s="17"/>
      <c r="ADF45" s="17"/>
      <c r="ADG45" s="17"/>
      <c r="ADH45" s="17"/>
      <c r="ADI45" s="17"/>
      <c r="ADJ45" s="17"/>
      <c r="ADK45" s="17"/>
      <c r="ADL45" s="17"/>
      <c r="ADM45" s="17"/>
      <c r="ADN45" s="17"/>
      <c r="ADO45" s="17"/>
      <c r="ADP45" s="17"/>
      <c r="ADQ45" s="17"/>
      <c r="ADR45" s="17"/>
      <c r="ADS45" s="17"/>
      <c r="ADT45" s="17"/>
      <c r="ADU45" s="17"/>
      <c r="ADV45" s="17"/>
      <c r="ADW45" s="17"/>
      <c r="ADX45" s="17"/>
      <c r="ADY45" s="17"/>
      <c r="ADZ45" s="17"/>
      <c r="AEA45" s="17"/>
      <c r="AEB45" s="17"/>
      <c r="AEC45" s="17"/>
      <c r="AED45" s="17"/>
      <c r="AEE45" s="17"/>
      <c r="AEF45" s="17"/>
      <c r="AEG45" s="17"/>
      <c r="AEH45" s="17"/>
      <c r="AEI45" s="17"/>
      <c r="AEJ45" s="17"/>
      <c r="AEK45" s="17"/>
      <c r="AEL45" s="17"/>
      <c r="AEM45" s="17"/>
      <c r="AEN45" s="17"/>
      <c r="AEO45" s="17"/>
      <c r="AEP45" s="17"/>
      <c r="AEQ45" s="17"/>
      <c r="AER45" s="17"/>
      <c r="AES45" s="17"/>
      <c r="AET45" s="17"/>
      <c r="AEU45" s="17"/>
      <c r="AEV45" s="17"/>
      <c r="AEW45" s="17"/>
      <c r="AEX45" s="17"/>
      <c r="AEY45" s="17"/>
      <c r="AEZ45" s="17"/>
      <c r="AFA45" s="17"/>
      <c r="AFB45" s="17"/>
      <c r="AFC45" s="17"/>
      <c r="AFD45" s="17"/>
      <c r="AFE45" s="17"/>
      <c r="AFF45" s="17"/>
      <c r="AFG45" s="17"/>
      <c r="AFH45" s="17"/>
      <c r="AFI45" s="17"/>
      <c r="AFJ45" s="17"/>
      <c r="AFK45" s="17"/>
      <c r="AFL45" s="17"/>
      <c r="AFM45" s="17"/>
      <c r="AFN45" s="17"/>
      <c r="AFO45" s="17"/>
      <c r="AFP45" s="17"/>
      <c r="AFQ45" s="17"/>
      <c r="AFR45" s="17"/>
      <c r="AFS45" s="17"/>
      <c r="AFT45" s="17"/>
      <c r="AFU45" s="17"/>
      <c r="AFV45" s="17"/>
      <c r="AFW45" s="17"/>
      <c r="AFX45" s="17"/>
      <c r="AFY45" s="17"/>
      <c r="AFZ45" s="17"/>
      <c r="AGA45" s="17"/>
      <c r="AGB45" s="17"/>
      <c r="AGC45" s="17"/>
      <c r="AGD45" s="17"/>
      <c r="AGE45" s="17"/>
      <c r="AGF45" s="17"/>
      <c r="AGG45" s="17"/>
      <c r="AGH45" s="17"/>
      <c r="AGI45" s="17"/>
      <c r="AGJ45" s="17"/>
      <c r="AGK45" s="17"/>
      <c r="AGL45" s="17"/>
      <c r="AGM45" s="17"/>
      <c r="AGN45" s="17"/>
      <c r="AGO45" s="17"/>
      <c r="AGP45" s="17"/>
      <c r="AGQ45" s="17"/>
      <c r="AGR45" s="17"/>
      <c r="AGS45" s="17"/>
      <c r="AGT45" s="17"/>
      <c r="AGU45" s="17"/>
      <c r="AGV45" s="17"/>
      <c r="AGW45" s="17"/>
      <c r="AGX45" s="17"/>
      <c r="AGY45" s="17"/>
      <c r="AGZ45" s="17"/>
      <c r="AHA45" s="17"/>
      <c r="AHB45" s="17"/>
      <c r="AHC45" s="17"/>
      <c r="AHD45" s="17"/>
      <c r="AHE45" s="17"/>
      <c r="AHF45" s="17"/>
      <c r="AHG45" s="17"/>
      <c r="AHH45" s="17"/>
      <c r="AHI45" s="17"/>
      <c r="AHJ45" s="17"/>
      <c r="AHK45" s="17"/>
      <c r="AHL45" s="17"/>
      <c r="AHM45" s="17"/>
      <c r="AHN45" s="17"/>
      <c r="AHO45" s="17"/>
      <c r="AHP45" s="17"/>
      <c r="AHQ45" s="17"/>
      <c r="AHR45" s="17"/>
      <c r="AHS45" s="17"/>
      <c r="AHT45" s="17"/>
      <c r="AHU45" s="17"/>
      <c r="AHV45" s="17"/>
      <c r="AHW45" s="17"/>
      <c r="AHX45" s="17"/>
      <c r="AHY45" s="17"/>
      <c r="AHZ45" s="17"/>
      <c r="AIA45" s="17"/>
      <c r="AIB45" s="17"/>
      <c r="AIC45" s="17"/>
      <c r="AID45" s="17"/>
      <c r="AIE45" s="17"/>
      <c r="AIF45" s="17"/>
      <c r="AIG45" s="17"/>
      <c r="AIH45" s="17"/>
      <c r="AII45" s="17"/>
      <c r="AIJ45" s="17"/>
      <c r="AIK45" s="17"/>
      <c r="AIL45" s="17"/>
      <c r="AIM45" s="17"/>
      <c r="AIN45" s="17"/>
      <c r="AIO45" s="17"/>
      <c r="AIP45" s="17"/>
      <c r="AIQ45" s="17"/>
      <c r="AIR45" s="17"/>
      <c r="AIS45" s="17"/>
      <c r="AIT45" s="17"/>
      <c r="AIU45" s="17"/>
      <c r="AIV45" s="17"/>
      <c r="AIW45" s="17"/>
      <c r="AIX45" s="17"/>
      <c r="AIY45" s="17"/>
      <c r="AIZ45" s="17"/>
      <c r="AJA45" s="17"/>
      <c r="AJB45" s="17"/>
      <c r="AJC45" s="17"/>
      <c r="AJD45" s="17"/>
      <c r="AJE45" s="17"/>
      <c r="AJF45" s="17"/>
      <c r="AJG45" s="17"/>
      <c r="AJH45" s="17"/>
      <c r="AJI45" s="17"/>
      <c r="AJJ45" s="17"/>
      <c r="AJK45" s="17"/>
      <c r="AJL45" s="17"/>
      <c r="AJM45" s="17"/>
      <c r="AJN45" s="17"/>
      <c r="AJO45" s="17"/>
      <c r="AJP45" s="17"/>
      <c r="AJQ45" s="17"/>
      <c r="AJR45" s="17"/>
      <c r="AJS45" s="17"/>
      <c r="AJT45" s="17"/>
      <c r="AJU45" s="17"/>
      <c r="AJV45" s="17"/>
      <c r="AJW45" s="17"/>
      <c r="AJX45" s="17"/>
      <c r="AJY45" s="17"/>
      <c r="AJZ45" s="17"/>
      <c r="AKA45" s="17"/>
      <c r="AKB45" s="17"/>
      <c r="AKC45" s="17"/>
      <c r="AKD45" s="17"/>
      <c r="AKE45" s="17"/>
      <c r="AKF45" s="17"/>
      <c r="AKG45" s="17"/>
      <c r="AKH45" s="17"/>
      <c r="AKI45" s="17"/>
      <c r="AKJ45" s="17"/>
      <c r="AKK45" s="17"/>
      <c r="AKL45" s="17"/>
      <c r="AKM45" s="17"/>
      <c r="AKN45" s="17"/>
      <c r="AKO45" s="17"/>
      <c r="AKP45" s="17"/>
      <c r="AKQ45" s="17"/>
      <c r="AKR45" s="17"/>
      <c r="AKS45" s="17"/>
      <c r="AKT45" s="17"/>
      <c r="AKU45" s="17"/>
      <c r="AKV45" s="17"/>
      <c r="AKW45" s="17"/>
      <c r="AKX45" s="17"/>
      <c r="AKY45" s="17"/>
      <c r="AKZ45" s="17"/>
      <c r="ALA45" s="17"/>
      <c r="ALB45" s="17"/>
      <c r="ALC45" s="17"/>
      <c r="ALD45" s="17"/>
      <c r="ALE45" s="17"/>
      <c r="ALF45" s="17"/>
      <c r="ALG45" s="17"/>
      <c r="ALH45" s="17"/>
      <c r="ALI45" s="17"/>
      <c r="ALJ45" s="17"/>
      <c r="ALK45" s="17"/>
      <c r="ALL45" s="17"/>
      <c r="ALM45" s="17"/>
      <c r="ALN45" s="17"/>
      <c r="ALO45" s="17"/>
      <c r="ALP45" s="17"/>
      <c r="ALQ45" s="17"/>
      <c r="ALR45" s="17"/>
      <c r="ALS45" s="17"/>
      <c r="ALT45" s="17"/>
      <c r="ALU45" s="17"/>
      <c r="ALV45" s="17"/>
      <c r="ALW45" s="17"/>
      <c r="ALX45" s="17"/>
      <c r="ALY45" s="17"/>
      <c r="ALZ45" s="17"/>
      <c r="AMA45" s="17"/>
      <c r="AMB45" s="17"/>
      <c r="AMC45" s="17"/>
      <c r="AMD45" s="17"/>
      <c r="AME45" s="17"/>
      <c r="AMF45" s="17"/>
      <c r="AMG45" s="17"/>
      <c r="AMH45" s="17"/>
      <c r="AMI45" s="17"/>
      <c r="AMJ45" s="17"/>
      <c r="AMK45" s="17"/>
      <c r="AML45" s="17"/>
      <c r="AMM45" s="17"/>
      <c r="AMN45" s="17"/>
      <c r="AMO45" s="17"/>
      <c r="AMP45" s="17"/>
      <c r="AMQ45" s="17"/>
      <c r="AMR45" s="17"/>
      <c r="AMS45" s="17"/>
      <c r="AMT45" s="17"/>
      <c r="AMU45" s="17"/>
      <c r="AMV45" s="17"/>
      <c r="AMW45" s="17"/>
      <c r="AMX45" s="17"/>
      <c r="AMY45" s="17"/>
      <c r="AMZ45" s="17"/>
      <c r="ANA45" s="17"/>
      <c r="ANB45" s="17"/>
      <c r="ANC45" s="17"/>
      <c r="AND45" s="17"/>
      <c r="ANE45" s="17"/>
      <c r="ANF45" s="17"/>
      <c r="ANG45" s="17"/>
      <c r="ANH45" s="17"/>
      <c r="ANI45" s="17"/>
      <c r="ANJ45" s="17"/>
      <c r="ANK45" s="17"/>
      <c r="ANL45" s="17"/>
      <c r="ANM45" s="17"/>
      <c r="ANN45" s="17"/>
      <c r="ANO45" s="17"/>
      <c r="ANP45" s="17"/>
      <c r="ANQ45" s="17"/>
      <c r="ANR45" s="17"/>
      <c r="ANS45" s="17"/>
      <c r="ANT45" s="17"/>
      <c r="ANU45" s="17"/>
      <c r="ANV45" s="17"/>
      <c r="ANW45" s="17"/>
      <c r="ANX45" s="17"/>
      <c r="ANY45" s="17"/>
      <c r="ANZ45" s="17"/>
      <c r="AOA45" s="17"/>
      <c r="AOB45" s="17"/>
      <c r="AOC45" s="17"/>
      <c r="AOD45" s="17"/>
      <c r="AOE45" s="17"/>
      <c r="AOF45" s="17"/>
      <c r="AOG45" s="17"/>
      <c r="AOH45" s="17"/>
      <c r="AOI45" s="17"/>
      <c r="AOJ45" s="17"/>
      <c r="AOK45" s="17"/>
      <c r="AOL45" s="17"/>
      <c r="AOM45" s="17"/>
      <c r="AON45" s="17"/>
      <c r="AOO45" s="17"/>
      <c r="AOP45" s="17"/>
      <c r="AOQ45" s="17"/>
      <c r="AOR45" s="17"/>
      <c r="AOS45" s="17"/>
      <c r="AOT45" s="17"/>
      <c r="AOU45" s="17"/>
      <c r="AOV45" s="17"/>
      <c r="AOW45" s="17"/>
      <c r="AOX45" s="17"/>
      <c r="AOY45" s="17"/>
      <c r="AOZ45" s="17"/>
      <c r="APA45" s="17"/>
      <c r="APB45" s="17"/>
      <c r="APC45" s="17"/>
      <c r="APD45" s="17"/>
      <c r="APE45" s="17"/>
      <c r="APF45" s="17"/>
      <c r="APG45" s="17"/>
      <c r="APH45" s="17"/>
      <c r="API45" s="17"/>
      <c r="APJ45" s="17"/>
      <c r="APK45" s="17"/>
      <c r="APL45" s="17"/>
      <c r="APM45" s="17"/>
      <c r="APN45" s="17"/>
      <c r="APO45" s="17"/>
      <c r="APP45" s="17"/>
      <c r="APQ45" s="17"/>
      <c r="APR45" s="17"/>
      <c r="APS45" s="17"/>
      <c r="APT45" s="17"/>
      <c r="APU45" s="17"/>
      <c r="APV45" s="17"/>
      <c r="APW45" s="17"/>
      <c r="APX45" s="17"/>
      <c r="APY45" s="17"/>
      <c r="APZ45" s="17"/>
      <c r="AQA45" s="17"/>
      <c r="AQB45" s="17"/>
      <c r="AQC45" s="17"/>
      <c r="AQD45" s="17"/>
      <c r="AQE45" s="17"/>
      <c r="AQF45" s="17"/>
      <c r="AQG45" s="17"/>
      <c r="AQH45" s="17"/>
      <c r="AQI45" s="17"/>
      <c r="AQJ45" s="17"/>
      <c r="AQK45" s="17"/>
      <c r="AQL45" s="17"/>
      <c r="AQM45" s="17"/>
      <c r="AQN45" s="17"/>
      <c r="AQO45" s="17"/>
      <c r="AQP45" s="17"/>
      <c r="AQQ45" s="17"/>
      <c r="AQR45" s="17"/>
      <c r="AQS45" s="17"/>
      <c r="AQT45" s="17"/>
      <c r="AQU45" s="17"/>
      <c r="AQV45" s="17"/>
      <c r="AQW45" s="17"/>
      <c r="AQX45" s="17"/>
      <c r="AQY45" s="17"/>
      <c r="AQZ45" s="17"/>
      <c r="ARA45" s="17"/>
      <c r="ARB45" s="17"/>
      <c r="ARC45" s="17"/>
      <c r="ARD45" s="17"/>
      <c r="ARE45" s="17"/>
      <c r="ARF45" s="17"/>
      <c r="ARG45" s="17"/>
      <c r="ARH45" s="17"/>
      <c r="ARI45" s="17"/>
      <c r="ARJ45" s="17"/>
      <c r="ARK45" s="17"/>
      <c r="ARL45" s="17"/>
      <c r="ARM45" s="17"/>
      <c r="ARN45" s="17"/>
      <c r="ARO45" s="17"/>
      <c r="ARP45" s="17"/>
      <c r="ARQ45" s="17"/>
      <c r="ARR45" s="17"/>
      <c r="ARS45" s="17"/>
      <c r="ART45" s="17"/>
      <c r="ARU45" s="17"/>
      <c r="ARV45" s="17"/>
      <c r="ARW45" s="17"/>
      <c r="ARX45" s="17"/>
      <c r="ARY45" s="17"/>
      <c r="ARZ45" s="17"/>
      <c r="ASA45" s="17"/>
      <c r="ASB45" s="17"/>
      <c r="ASC45" s="17"/>
      <c r="ASD45" s="17"/>
      <c r="ASE45" s="17"/>
      <c r="ASF45" s="17"/>
      <c r="ASG45" s="17"/>
      <c r="ASH45" s="17"/>
      <c r="ASI45" s="17"/>
      <c r="ASJ45" s="17"/>
      <c r="ASK45" s="17"/>
      <c r="ASL45" s="17"/>
      <c r="ASM45" s="17"/>
      <c r="ASN45" s="17"/>
      <c r="ASO45" s="17"/>
      <c r="ASP45" s="17"/>
      <c r="ASQ45" s="17"/>
      <c r="ASR45" s="17"/>
      <c r="ASS45" s="17"/>
      <c r="AST45" s="17"/>
      <c r="ASU45" s="17"/>
      <c r="ASV45" s="17"/>
      <c r="ASW45" s="17"/>
      <c r="ASX45" s="17"/>
      <c r="ASY45" s="17"/>
      <c r="ASZ45" s="17"/>
      <c r="ATA45" s="17"/>
      <c r="ATB45" s="17"/>
      <c r="ATC45" s="17"/>
      <c r="ATD45" s="17"/>
      <c r="ATE45" s="17"/>
      <c r="ATF45" s="17"/>
      <c r="ATG45" s="17"/>
      <c r="ATH45" s="17"/>
      <c r="ATI45" s="17"/>
      <c r="ATJ45" s="17"/>
      <c r="ATK45" s="17"/>
      <c r="ATL45" s="17"/>
      <c r="ATM45" s="17"/>
      <c r="ATN45" s="17"/>
      <c r="ATO45" s="17"/>
      <c r="ATP45" s="17"/>
      <c r="ATQ45" s="17"/>
      <c r="ATR45" s="17"/>
      <c r="ATS45" s="17"/>
      <c r="ATT45" s="17"/>
      <c r="ATU45" s="17"/>
      <c r="ATV45" s="17"/>
      <c r="ATW45" s="17"/>
      <c r="ATX45" s="17"/>
      <c r="ATY45" s="17"/>
      <c r="ATZ45" s="17"/>
      <c r="AUA45" s="17"/>
      <c r="AUB45" s="17"/>
      <c r="AUC45" s="17"/>
      <c r="AUD45" s="17"/>
      <c r="AUE45" s="17"/>
      <c r="AUF45" s="17"/>
      <c r="AUG45" s="17"/>
      <c r="AUH45" s="17"/>
      <c r="AUI45" s="17"/>
      <c r="AUJ45" s="17"/>
      <c r="AUK45" s="17"/>
      <c r="AUL45" s="17"/>
      <c r="AUM45" s="17"/>
      <c r="AUN45" s="17"/>
      <c r="AUO45" s="17"/>
      <c r="AUP45" s="17"/>
      <c r="AUQ45" s="17"/>
      <c r="AUR45" s="17"/>
      <c r="AUS45" s="17"/>
      <c r="AUT45" s="17"/>
      <c r="AUU45" s="17"/>
      <c r="AUV45" s="17"/>
      <c r="AUW45" s="17"/>
      <c r="AUX45" s="17"/>
      <c r="AUY45" s="17"/>
      <c r="AUZ45" s="17"/>
      <c r="AVA45" s="17"/>
      <c r="AVB45" s="17"/>
      <c r="AVC45" s="17"/>
      <c r="AVD45" s="17"/>
      <c r="AVE45" s="17"/>
      <c r="AVF45" s="17"/>
      <c r="AVG45" s="17"/>
      <c r="AVH45" s="17"/>
      <c r="AVI45" s="17"/>
      <c r="AVJ45" s="17"/>
      <c r="AVK45" s="17"/>
      <c r="AVL45" s="17"/>
      <c r="AVM45" s="17"/>
      <c r="AVN45" s="17"/>
      <c r="AVO45" s="17"/>
      <c r="AVP45" s="17"/>
      <c r="AVQ45" s="17"/>
      <c r="AVR45" s="17"/>
      <c r="AVS45" s="17"/>
      <c r="AVT45" s="17"/>
      <c r="AVU45" s="17"/>
      <c r="AVV45" s="17"/>
      <c r="AVW45" s="17"/>
      <c r="AVX45" s="17"/>
      <c r="AVY45" s="17"/>
      <c r="AVZ45" s="17"/>
      <c r="AWA45" s="17"/>
      <c r="AWB45" s="17"/>
      <c r="AWC45" s="17"/>
      <c r="AWD45" s="17"/>
      <c r="AWE45" s="17"/>
      <c r="AWF45" s="17"/>
      <c r="AWG45" s="17"/>
      <c r="AWH45" s="17"/>
      <c r="AWI45" s="17"/>
      <c r="AWJ45" s="17"/>
      <c r="AWK45" s="17"/>
      <c r="AWL45" s="17"/>
      <c r="AWM45" s="17"/>
      <c r="AWN45" s="17"/>
      <c r="AWO45" s="17"/>
      <c r="AWP45" s="17"/>
      <c r="AWQ45" s="17"/>
      <c r="AWR45" s="17"/>
      <c r="AWS45" s="17"/>
      <c r="AWT45" s="17"/>
      <c r="AWU45" s="17"/>
      <c r="AWV45" s="17"/>
      <c r="AWW45" s="17"/>
      <c r="AWX45" s="17"/>
      <c r="AWY45" s="17"/>
      <c r="AWZ45" s="17"/>
      <c r="AXA45" s="17"/>
      <c r="AXB45" s="17"/>
      <c r="AXC45" s="17"/>
      <c r="AXD45" s="17"/>
      <c r="AXE45" s="17"/>
      <c r="AXF45" s="17"/>
      <c r="AXG45" s="17"/>
      <c r="AXH45" s="17"/>
      <c r="AXI45" s="17"/>
      <c r="AXJ45" s="17"/>
      <c r="AXK45" s="17"/>
      <c r="AXL45" s="17"/>
      <c r="AXM45" s="17"/>
      <c r="AXN45" s="17"/>
      <c r="AXO45" s="17"/>
      <c r="AXP45" s="17"/>
      <c r="AXQ45" s="17"/>
      <c r="AXR45" s="17"/>
      <c r="AXS45" s="17"/>
      <c r="AXT45" s="17"/>
      <c r="AXU45" s="17"/>
      <c r="AXV45" s="17"/>
      <c r="AXW45" s="17"/>
      <c r="AXX45" s="17"/>
      <c r="AXY45" s="17"/>
      <c r="AXZ45" s="17"/>
      <c r="AYA45" s="17"/>
      <c r="AYB45" s="17"/>
      <c r="AYC45" s="17"/>
      <c r="AYD45" s="17"/>
      <c r="AYE45" s="17"/>
      <c r="AYF45" s="17"/>
      <c r="AYG45" s="17"/>
      <c r="AYH45" s="17"/>
      <c r="AYI45" s="17"/>
      <c r="AYJ45" s="17"/>
      <c r="AYK45" s="17"/>
      <c r="AYL45" s="17"/>
      <c r="AYM45" s="17"/>
      <c r="AYN45" s="17"/>
      <c r="AYO45" s="17"/>
      <c r="AYP45" s="17"/>
      <c r="AYQ45" s="17"/>
      <c r="AYR45" s="17"/>
      <c r="AYS45" s="17"/>
      <c r="AYT45" s="17"/>
      <c r="AYU45" s="17"/>
      <c r="AYV45" s="17"/>
      <c r="AYW45" s="17"/>
      <c r="AYX45" s="17"/>
      <c r="AYY45" s="17"/>
      <c r="AYZ45" s="17"/>
      <c r="AZA45" s="17"/>
      <c r="AZB45" s="17"/>
      <c r="AZC45" s="17"/>
      <c r="AZD45" s="17"/>
      <c r="AZE45" s="17"/>
      <c r="AZF45" s="17"/>
      <c r="AZG45" s="17"/>
      <c r="AZH45" s="17"/>
      <c r="AZI45" s="17"/>
      <c r="AZJ45" s="17"/>
      <c r="AZK45" s="17"/>
      <c r="AZL45" s="17"/>
      <c r="AZM45" s="17"/>
      <c r="AZN45" s="17"/>
      <c r="AZO45" s="17"/>
      <c r="AZP45" s="17"/>
      <c r="AZQ45" s="17"/>
      <c r="AZR45" s="17"/>
      <c r="AZS45" s="17"/>
      <c r="AZT45" s="17"/>
      <c r="AZU45" s="17"/>
      <c r="AZV45" s="17"/>
      <c r="AZW45" s="17"/>
      <c r="AZX45" s="17"/>
      <c r="AZY45" s="17"/>
      <c r="AZZ45" s="17"/>
      <c r="BAA45" s="17"/>
      <c r="BAB45" s="17"/>
      <c r="BAC45" s="17"/>
      <c r="BAD45" s="17"/>
      <c r="BAE45" s="17"/>
      <c r="BAF45" s="17"/>
      <c r="BAG45" s="17"/>
      <c r="BAH45" s="17"/>
      <c r="BAI45" s="17"/>
      <c r="BAJ45" s="17"/>
      <c r="BAK45" s="17"/>
      <c r="BAL45" s="17"/>
      <c r="BAM45" s="17"/>
      <c r="BAN45" s="17"/>
      <c r="BAO45" s="17"/>
      <c r="BAP45" s="17"/>
      <c r="BAQ45" s="17"/>
      <c r="BAR45" s="17"/>
      <c r="BAS45" s="17"/>
      <c r="BAT45" s="17"/>
      <c r="BAU45" s="17"/>
      <c r="BAV45" s="17"/>
      <c r="BAW45" s="17"/>
      <c r="BAX45" s="17"/>
      <c r="BAY45" s="17"/>
      <c r="BAZ45" s="17"/>
      <c r="BBA45" s="17"/>
      <c r="BBB45" s="17"/>
      <c r="BBC45" s="17"/>
      <c r="BBD45" s="17"/>
      <c r="BBE45" s="17"/>
      <c r="BBF45" s="17"/>
      <c r="BBG45" s="17"/>
      <c r="BBH45" s="17"/>
      <c r="BBI45" s="17"/>
      <c r="BBJ45" s="17"/>
      <c r="BBK45" s="17"/>
      <c r="BBL45" s="17"/>
      <c r="BBM45" s="17"/>
      <c r="BBN45" s="17"/>
      <c r="BBO45" s="17"/>
      <c r="BBP45" s="17"/>
      <c r="BBQ45" s="17"/>
      <c r="BBR45" s="17"/>
      <c r="BBS45" s="17"/>
      <c r="BBT45" s="17"/>
      <c r="BBU45" s="17"/>
      <c r="BBV45" s="17"/>
      <c r="BBW45" s="17"/>
      <c r="BBX45" s="17"/>
      <c r="BBY45" s="17"/>
      <c r="BBZ45" s="17"/>
      <c r="BCA45" s="17"/>
      <c r="BCB45" s="17"/>
      <c r="BCC45" s="17"/>
      <c r="BCD45" s="17"/>
      <c r="BCE45" s="17"/>
      <c r="BCF45" s="17"/>
      <c r="BCG45" s="17"/>
      <c r="BCH45" s="17"/>
      <c r="BCI45" s="17"/>
      <c r="BCJ45" s="17"/>
      <c r="BCK45" s="17"/>
      <c r="BCL45" s="17"/>
      <c r="BCM45" s="17"/>
      <c r="BCN45" s="17"/>
      <c r="BCO45" s="17"/>
      <c r="BCP45" s="17"/>
      <c r="BCQ45" s="17"/>
      <c r="BCR45" s="17"/>
      <c r="BCS45" s="17"/>
      <c r="BCT45" s="17"/>
      <c r="BCU45" s="17"/>
      <c r="BCV45" s="17"/>
      <c r="BCW45" s="17"/>
      <c r="BCX45" s="17"/>
      <c r="BCY45" s="17"/>
      <c r="BCZ45" s="17"/>
      <c r="BDA45" s="17"/>
      <c r="BDB45" s="17"/>
      <c r="BDC45" s="17"/>
      <c r="BDD45" s="17"/>
      <c r="BDE45" s="17"/>
      <c r="BDF45" s="17"/>
      <c r="BDG45" s="17"/>
      <c r="BDH45" s="17"/>
      <c r="BDI45" s="17"/>
      <c r="BDJ45" s="17"/>
      <c r="BDK45" s="17"/>
      <c r="BDL45" s="17"/>
      <c r="BDM45" s="17"/>
      <c r="BDN45" s="17"/>
      <c r="BDO45" s="17"/>
      <c r="BDP45" s="17"/>
      <c r="BDQ45" s="17"/>
      <c r="BDR45" s="17"/>
      <c r="BDS45" s="17"/>
      <c r="BDT45" s="17"/>
      <c r="BDU45" s="17"/>
      <c r="BDV45" s="17"/>
      <c r="BDW45" s="17"/>
      <c r="BDX45" s="17"/>
      <c r="BDY45" s="17"/>
      <c r="BDZ45" s="17"/>
      <c r="BEA45" s="17"/>
      <c r="BEB45" s="17"/>
      <c r="BEC45" s="17"/>
      <c r="BED45" s="17"/>
      <c r="BEE45" s="17"/>
      <c r="BEF45" s="17"/>
      <c r="BEG45" s="17"/>
      <c r="BEH45" s="17"/>
      <c r="BEI45" s="17"/>
      <c r="BEJ45" s="17"/>
      <c r="BEK45" s="17"/>
      <c r="BEL45" s="17"/>
      <c r="BEM45" s="17"/>
      <c r="BEN45" s="17"/>
      <c r="BEO45" s="17"/>
      <c r="BEP45" s="17"/>
      <c r="BEQ45" s="17"/>
      <c r="BER45" s="17"/>
      <c r="BES45" s="17"/>
      <c r="BET45" s="17"/>
      <c r="BEU45" s="17"/>
      <c r="BEV45" s="17"/>
      <c r="BEW45" s="17"/>
      <c r="BEX45" s="17"/>
      <c r="BEY45" s="17"/>
      <c r="BEZ45" s="17"/>
      <c r="BFA45" s="17"/>
      <c r="BFB45" s="17"/>
      <c r="BFC45" s="17"/>
      <c r="BFD45" s="17"/>
      <c r="BFE45" s="17"/>
      <c r="BFF45" s="17"/>
      <c r="BFG45" s="17"/>
      <c r="BFH45" s="17"/>
      <c r="BFI45" s="17"/>
      <c r="BFJ45" s="17"/>
      <c r="BFK45" s="17"/>
      <c r="BFL45" s="17"/>
      <c r="BFM45" s="17"/>
      <c r="BFN45" s="17"/>
      <c r="BFO45" s="17"/>
      <c r="BFP45" s="17"/>
      <c r="BFQ45" s="17"/>
      <c r="BFR45" s="17"/>
      <c r="BFS45" s="17"/>
      <c r="BFT45" s="17"/>
      <c r="BFU45" s="17"/>
      <c r="BFV45" s="17"/>
      <c r="BFW45" s="17"/>
      <c r="BFX45" s="17"/>
      <c r="BFY45" s="17"/>
      <c r="BFZ45" s="17"/>
      <c r="BGA45" s="17"/>
      <c r="BGB45" s="17"/>
      <c r="BGC45" s="17"/>
      <c r="BGD45" s="17"/>
      <c r="BGE45" s="17"/>
      <c r="BGF45" s="17"/>
      <c r="BGG45" s="17"/>
      <c r="BGH45" s="17"/>
      <c r="BGI45" s="17"/>
      <c r="BGJ45" s="17"/>
      <c r="BGK45" s="17"/>
      <c r="BGL45" s="17"/>
      <c r="BGM45" s="17"/>
      <c r="BGN45" s="17"/>
      <c r="BGO45" s="17"/>
      <c r="BGP45" s="17"/>
      <c r="BGQ45" s="17"/>
      <c r="BGR45" s="17"/>
      <c r="BGS45" s="17"/>
      <c r="BGT45" s="17"/>
      <c r="BGU45" s="17"/>
      <c r="BGV45" s="17"/>
      <c r="BGW45" s="17"/>
      <c r="BGX45" s="17"/>
      <c r="BGY45" s="17"/>
      <c r="BGZ45" s="17"/>
      <c r="BHA45" s="17"/>
      <c r="BHB45" s="17"/>
      <c r="BHC45" s="17"/>
      <c r="BHD45" s="17"/>
      <c r="BHE45" s="17"/>
      <c r="BHF45" s="17"/>
      <c r="BHG45" s="17"/>
      <c r="BHH45" s="17"/>
      <c r="BHI45" s="17"/>
      <c r="BHJ45" s="17"/>
      <c r="BHK45" s="17"/>
      <c r="BHL45" s="17"/>
      <c r="BHM45" s="17"/>
      <c r="BHN45" s="17"/>
      <c r="BHO45" s="17"/>
      <c r="BHP45" s="17"/>
      <c r="BHQ45" s="17"/>
      <c r="BHR45" s="17"/>
      <c r="BHS45" s="17"/>
      <c r="BHT45" s="17"/>
      <c r="BHU45" s="17"/>
      <c r="BHV45" s="17"/>
      <c r="BHW45" s="17"/>
      <c r="BHX45" s="17"/>
      <c r="BHY45" s="17"/>
      <c r="BHZ45" s="17"/>
      <c r="BIA45" s="17"/>
      <c r="BIB45" s="17"/>
      <c r="BIC45" s="17"/>
      <c r="BID45" s="17"/>
      <c r="BIE45" s="17"/>
      <c r="BIF45" s="17"/>
      <c r="BIG45" s="17"/>
      <c r="BIH45" s="17"/>
      <c r="BII45" s="17"/>
      <c r="BIJ45" s="17"/>
      <c r="BIK45" s="17"/>
      <c r="BIL45" s="17"/>
      <c r="BIM45" s="17"/>
      <c r="BIN45" s="17"/>
      <c r="BIO45" s="17"/>
      <c r="BIP45" s="17"/>
      <c r="BIQ45" s="17"/>
      <c r="BIR45" s="17"/>
      <c r="BIS45" s="17"/>
      <c r="BIT45" s="17"/>
      <c r="BIU45" s="17"/>
      <c r="BIV45" s="17"/>
      <c r="BIW45" s="17"/>
      <c r="BIX45" s="17"/>
      <c r="BIY45" s="17"/>
      <c r="BIZ45" s="17"/>
      <c r="BJA45" s="17"/>
      <c r="BJB45" s="17"/>
      <c r="BJC45" s="17"/>
      <c r="BJD45" s="17"/>
      <c r="BJE45" s="17"/>
      <c r="BJF45" s="17"/>
      <c r="BJG45" s="17"/>
      <c r="BJH45" s="17"/>
      <c r="BJI45" s="17"/>
      <c r="BJJ45" s="17"/>
      <c r="BJK45" s="17"/>
      <c r="BJL45" s="17"/>
      <c r="BJM45" s="17"/>
      <c r="BJN45" s="17"/>
      <c r="BJO45" s="17"/>
      <c r="BJP45" s="17"/>
      <c r="BJQ45" s="17"/>
      <c r="BJR45" s="17"/>
      <c r="BJS45" s="17"/>
      <c r="BJT45" s="17"/>
      <c r="BJU45" s="17"/>
      <c r="BJV45" s="17"/>
      <c r="BJW45" s="17"/>
      <c r="BJX45" s="17"/>
      <c r="BJY45" s="17"/>
      <c r="BJZ45" s="17"/>
      <c r="BKA45" s="17"/>
      <c r="BKB45" s="17"/>
      <c r="BKC45" s="17"/>
      <c r="BKD45" s="17"/>
      <c r="BKE45" s="17"/>
      <c r="BKF45" s="17"/>
      <c r="BKG45" s="17"/>
      <c r="BKH45" s="17"/>
      <c r="BKI45" s="17"/>
      <c r="BKJ45" s="17"/>
      <c r="BKK45" s="17"/>
      <c r="BKL45" s="17"/>
      <c r="BKM45" s="17"/>
      <c r="BKN45" s="17"/>
      <c r="BKO45" s="17"/>
      <c r="BKP45" s="17"/>
      <c r="BKQ45" s="17"/>
      <c r="BKR45" s="17"/>
      <c r="BKS45" s="17"/>
      <c r="BKT45" s="17"/>
      <c r="BKU45" s="17"/>
      <c r="BKV45" s="17"/>
      <c r="BKW45" s="17"/>
      <c r="BKX45" s="17"/>
      <c r="BKY45" s="17"/>
      <c r="BKZ45" s="17"/>
      <c r="BLA45" s="17"/>
      <c r="BLB45" s="17"/>
      <c r="BLC45" s="17"/>
      <c r="BLD45" s="17"/>
      <c r="BLE45" s="17"/>
      <c r="BLF45" s="17"/>
      <c r="BLG45" s="17"/>
      <c r="BLH45" s="17"/>
      <c r="BLI45" s="17"/>
      <c r="BLJ45" s="17"/>
      <c r="BLK45" s="17"/>
      <c r="BLL45" s="17"/>
      <c r="BLM45" s="17"/>
      <c r="BLN45" s="17"/>
      <c r="BLO45" s="17"/>
      <c r="BLP45" s="17"/>
      <c r="BLQ45" s="17"/>
      <c r="BLR45" s="17"/>
      <c r="BLS45" s="17"/>
      <c r="BLT45" s="17"/>
      <c r="BLU45" s="17"/>
      <c r="BLV45" s="17"/>
      <c r="BLW45" s="17"/>
      <c r="BLX45" s="17"/>
      <c r="BLY45" s="17"/>
      <c r="BLZ45" s="17"/>
      <c r="BMA45" s="17"/>
      <c r="BMB45" s="17"/>
      <c r="BMC45" s="17"/>
      <c r="BMD45" s="17"/>
      <c r="BME45" s="17"/>
      <c r="BMF45" s="17"/>
      <c r="BMG45" s="17"/>
      <c r="BMH45" s="17"/>
      <c r="BMI45" s="17"/>
      <c r="BMJ45" s="17"/>
      <c r="BMK45" s="17"/>
      <c r="BML45" s="17"/>
      <c r="BMM45" s="17"/>
      <c r="BMN45" s="17"/>
      <c r="BMO45" s="17"/>
      <c r="BMP45" s="17"/>
      <c r="BMQ45" s="17"/>
      <c r="BMR45" s="17"/>
      <c r="BMS45" s="17"/>
      <c r="BMT45" s="17"/>
      <c r="BMU45" s="17"/>
      <c r="BMV45" s="17"/>
      <c r="BMW45" s="17"/>
      <c r="BMX45" s="17"/>
      <c r="BMY45" s="17"/>
      <c r="BMZ45" s="17"/>
      <c r="BNA45" s="17"/>
      <c r="BNB45" s="17"/>
      <c r="BNC45" s="17"/>
      <c r="BND45" s="17"/>
      <c r="BNE45" s="17"/>
      <c r="BNF45" s="17"/>
      <c r="BNG45" s="17"/>
      <c r="BNH45" s="17"/>
      <c r="BNI45" s="17"/>
      <c r="BNJ45" s="17"/>
      <c r="BNK45" s="17"/>
      <c r="BNL45" s="17"/>
      <c r="BNM45" s="17"/>
      <c r="BNN45" s="17"/>
      <c r="BNO45" s="17"/>
      <c r="BNP45" s="17"/>
      <c r="BNQ45" s="17"/>
      <c r="BNR45" s="17"/>
      <c r="BNS45" s="17"/>
      <c r="BNT45" s="17"/>
      <c r="BNU45" s="17"/>
      <c r="BNV45" s="17"/>
      <c r="BNW45" s="17"/>
      <c r="BNX45" s="17"/>
      <c r="BNY45" s="17"/>
      <c r="BNZ45" s="17"/>
      <c r="BOA45" s="17"/>
      <c r="BOB45" s="17"/>
      <c r="BOC45" s="17"/>
      <c r="BOD45" s="17"/>
      <c r="BOE45" s="17"/>
      <c r="BOF45" s="17"/>
      <c r="BOG45" s="17"/>
      <c r="BOH45" s="17"/>
      <c r="BOI45" s="17"/>
      <c r="BOJ45" s="17"/>
      <c r="BOK45" s="17"/>
      <c r="BOL45" s="17"/>
      <c r="BOM45" s="17"/>
      <c r="BON45" s="17"/>
      <c r="BOO45" s="17"/>
      <c r="BOP45" s="17"/>
      <c r="BOQ45" s="17"/>
      <c r="BOR45" s="17"/>
      <c r="BOS45" s="17"/>
      <c r="BOT45" s="17"/>
      <c r="BOU45" s="17"/>
      <c r="BOV45" s="17"/>
      <c r="BOW45" s="17"/>
      <c r="BOX45" s="17"/>
      <c r="BOY45" s="17"/>
      <c r="BOZ45" s="17"/>
      <c r="BPA45" s="17"/>
      <c r="BPB45" s="17"/>
      <c r="BPC45" s="17"/>
      <c r="BPD45" s="17"/>
      <c r="BPE45" s="17"/>
      <c r="BPF45" s="17"/>
      <c r="BPG45" s="17"/>
      <c r="BPH45" s="17"/>
      <c r="BPI45" s="17"/>
      <c r="BPJ45" s="17"/>
      <c r="BPK45" s="17"/>
      <c r="BPL45" s="17"/>
      <c r="BPM45" s="17"/>
      <c r="BPN45" s="17"/>
      <c r="BPO45" s="17"/>
      <c r="BPP45" s="17"/>
      <c r="BPQ45" s="17"/>
      <c r="BPR45" s="17"/>
      <c r="BPS45" s="17"/>
      <c r="BPT45" s="17"/>
      <c r="BPU45" s="17"/>
      <c r="BPV45" s="17"/>
      <c r="BPW45" s="17"/>
      <c r="BPX45" s="17"/>
      <c r="BPY45" s="17"/>
      <c r="BPZ45" s="17"/>
      <c r="BQA45" s="17"/>
      <c r="BQB45" s="17"/>
      <c r="BQC45" s="17"/>
      <c r="BQD45" s="17"/>
      <c r="BQE45" s="17"/>
      <c r="BQF45" s="17"/>
      <c r="BQG45" s="17"/>
      <c r="BQH45" s="17"/>
      <c r="BQI45" s="17"/>
      <c r="BQJ45" s="17"/>
      <c r="BQK45" s="17"/>
      <c r="BQL45" s="17"/>
      <c r="BQM45" s="17"/>
      <c r="BQN45" s="17"/>
      <c r="BQO45" s="17"/>
      <c r="BQP45" s="17"/>
      <c r="BQQ45" s="17"/>
      <c r="BQR45" s="17"/>
      <c r="BQS45" s="17"/>
      <c r="BQT45" s="17"/>
      <c r="BQU45" s="17"/>
      <c r="BQV45" s="17"/>
      <c r="BQW45" s="17"/>
      <c r="BQX45" s="17"/>
      <c r="BQY45" s="17"/>
      <c r="BQZ45" s="17"/>
      <c r="BRA45" s="17"/>
      <c r="BRB45" s="17"/>
      <c r="BRC45" s="17"/>
      <c r="BRD45" s="17"/>
      <c r="BRE45" s="17"/>
      <c r="BRF45" s="17"/>
      <c r="BRG45" s="17"/>
      <c r="BRH45" s="17"/>
      <c r="BRI45" s="17"/>
      <c r="BRJ45" s="17"/>
      <c r="BRK45" s="17"/>
      <c r="BRL45" s="17"/>
      <c r="BRM45" s="17"/>
      <c r="BRN45" s="17"/>
      <c r="BRO45" s="17"/>
      <c r="BRP45" s="17"/>
      <c r="BRQ45" s="17"/>
      <c r="BRR45" s="17"/>
      <c r="BRS45" s="17"/>
      <c r="BRT45" s="17"/>
      <c r="BRU45" s="17"/>
      <c r="BRV45" s="17"/>
      <c r="BRW45" s="17"/>
      <c r="BRX45" s="17"/>
      <c r="BRY45" s="17"/>
      <c r="BRZ45" s="17"/>
      <c r="BSA45" s="17"/>
      <c r="BSB45" s="17"/>
      <c r="BSC45" s="17"/>
      <c r="BSD45" s="17"/>
      <c r="BSE45" s="17"/>
      <c r="BSF45" s="17"/>
      <c r="BSG45" s="17"/>
      <c r="BSH45" s="17"/>
      <c r="BSI45" s="17"/>
      <c r="BSJ45" s="17"/>
      <c r="BSK45" s="17"/>
      <c r="BSL45" s="17"/>
      <c r="BSM45" s="17"/>
      <c r="BSN45" s="17"/>
      <c r="BSO45" s="17"/>
      <c r="BSP45" s="17"/>
      <c r="BSQ45" s="17"/>
      <c r="BSR45" s="17"/>
      <c r="BSS45" s="17"/>
      <c r="BST45" s="17"/>
      <c r="BSU45" s="17"/>
      <c r="BSV45" s="17"/>
      <c r="BSW45" s="17"/>
      <c r="BSX45" s="17"/>
      <c r="BSY45" s="17"/>
      <c r="BSZ45" s="17"/>
      <c r="BTA45" s="17"/>
      <c r="BTB45" s="17"/>
      <c r="BTC45" s="17"/>
      <c r="BTD45" s="17"/>
      <c r="BTE45" s="17"/>
      <c r="BTF45" s="17"/>
      <c r="BTG45" s="17"/>
      <c r="BTH45" s="17"/>
      <c r="BTI45" s="17"/>
      <c r="BTJ45" s="17"/>
      <c r="BTK45" s="17"/>
      <c r="BTL45" s="17"/>
      <c r="BTM45" s="17"/>
      <c r="BTN45" s="17"/>
      <c r="BTO45" s="17"/>
      <c r="BTP45" s="17"/>
      <c r="BTQ45" s="17"/>
      <c r="BTR45" s="17"/>
      <c r="BTS45" s="17"/>
      <c r="BTT45" s="17"/>
      <c r="BTU45" s="17"/>
      <c r="BTV45" s="17"/>
      <c r="BTW45" s="17"/>
      <c r="BTX45" s="17"/>
      <c r="BTY45" s="17"/>
      <c r="BTZ45" s="17"/>
      <c r="BUA45" s="17"/>
      <c r="BUB45" s="17"/>
      <c r="BUC45" s="17"/>
      <c r="BUD45" s="17"/>
      <c r="BUE45" s="17"/>
      <c r="BUF45" s="17"/>
      <c r="BUG45" s="17"/>
      <c r="BUH45" s="17"/>
      <c r="BUI45" s="17"/>
      <c r="BUJ45" s="17"/>
      <c r="BUK45" s="17"/>
      <c r="BUL45" s="17"/>
      <c r="BUM45" s="17"/>
      <c r="BUN45" s="17"/>
      <c r="BUO45" s="17"/>
      <c r="BUP45" s="17"/>
      <c r="BUQ45" s="17"/>
      <c r="BUR45" s="17"/>
      <c r="BUS45" s="17"/>
      <c r="BUT45" s="17"/>
      <c r="BUU45" s="17"/>
      <c r="BUV45" s="17"/>
      <c r="BUW45" s="17"/>
      <c r="BUX45" s="17"/>
      <c r="BUY45" s="17"/>
      <c r="BUZ45" s="17"/>
      <c r="BVA45" s="17"/>
      <c r="BVB45" s="17"/>
      <c r="BVC45" s="17"/>
      <c r="BVD45" s="17"/>
      <c r="BVE45" s="17"/>
      <c r="BVF45" s="17"/>
      <c r="BVG45" s="17"/>
      <c r="BVH45" s="17"/>
      <c r="BVI45" s="17"/>
      <c r="BVJ45" s="17"/>
      <c r="BVK45" s="17"/>
      <c r="BVL45" s="17"/>
      <c r="BVM45" s="17"/>
      <c r="BVN45" s="17"/>
      <c r="BVO45" s="17"/>
      <c r="BVP45" s="17"/>
      <c r="BVQ45" s="17"/>
      <c r="BVR45" s="17"/>
      <c r="BVS45" s="17"/>
      <c r="BVT45" s="17"/>
      <c r="BVU45" s="17"/>
      <c r="BVV45" s="17"/>
      <c r="BVW45" s="17"/>
      <c r="BVX45" s="17"/>
      <c r="BVY45" s="17"/>
      <c r="BVZ45" s="17"/>
      <c r="BWA45" s="17"/>
      <c r="BWB45" s="17"/>
      <c r="BWC45" s="17"/>
      <c r="BWD45" s="17"/>
      <c r="BWE45" s="17"/>
      <c r="BWF45" s="17"/>
      <c r="BWG45" s="17"/>
      <c r="BWH45" s="17"/>
      <c r="BWI45" s="17"/>
      <c r="BWJ45" s="17"/>
      <c r="BWK45" s="17"/>
      <c r="BWL45" s="17"/>
      <c r="BWM45" s="17"/>
      <c r="BWN45" s="17"/>
      <c r="BWO45" s="17"/>
      <c r="BWP45" s="17"/>
      <c r="BWQ45" s="17"/>
      <c r="BWR45" s="17"/>
      <c r="BWS45" s="17"/>
      <c r="BWT45" s="17"/>
      <c r="BWU45" s="17"/>
      <c r="BWV45" s="17"/>
      <c r="BWW45" s="17"/>
      <c r="BWX45" s="17"/>
      <c r="BWY45" s="17"/>
      <c r="BWZ45" s="17"/>
      <c r="BXA45" s="17"/>
      <c r="BXB45" s="17"/>
      <c r="BXC45" s="17"/>
      <c r="BXD45" s="17"/>
      <c r="BXE45" s="17"/>
      <c r="BXF45" s="17"/>
      <c r="BXG45" s="17"/>
      <c r="BXH45" s="17"/>
      <c r="BXI45" s="17"/>
      <c r="BXJ45" s="17"/>
      <c r="BXK45" s="17"/>
      <c r="BXL45" s="17"/>
      <c r="BXM45" s="17"/>
      <c r="BXN45" s="17"/>
      <c r="BXO45" s="17"/>
      <c r="BXP45" s="17"/>
      <c r="BXQ45" s="17"/>
      <c r="BXR45" s="17"/>
      <c r="BXS45" s="17"/>
      <c r="BXT45" s="17"/>
      <c r="BXU45" s="17"/>
      <c r="BXV45" s="17"/>
      <c r="BXW45" s="17"/>
      <c r="BXX45" s="17"/>
      <c r="BXY45" s="17"/>
      <c r="BXZ45" s="17"/>
      <c r="BYA45" s="17"/>
      <c r="BYB45" s="17"/>
      <c r="BYC45" s="17"/>
      <c r="BYD45" s="17"/>
      <c r="BYE45" s="17"/>
      <c r="BYF45" s="17"/>
      <c r="BYG45" s="17"/>
      <c r="BYH45" s="17"/>
      <c r="BYI45" s="17"/>
      <c r="BYJ45" s="17"/>
      <c r="BYK45" s="17"/>
      <c r="BYL45" s="17"/>
      <c r="BYM45" s="17"/>
      <c r="BYN45" s="17"/>
      <c r="BYO45" s="17"/>
      <c r="BYP45" s="17"/>
      <c r="BYQ45" s="17"/>
      <c r="BYR45" s="17"/>
      <c r="BYS45" s="17"/>
      <c r="BYT45" s="17"/>
      <c r="BYU45" s="17"/>
      <c r="BYV45" s="17"/>
      <c r="BYW45" s="17"/>
      <c r="BYX45" s="17"/>
      <c r="BYY45" s="17"/>
      <c r="BYZ45" s="17"/>
      <c r="BZA45" s="17"/>
      <c r="BZB45" s="17"/>
      <c r="BZC45" s="17"/>
      <c r="BZD45" s="17"/>
      <c r="BZE45" s="17"/>
      <c r="BZF45" s="17"/>
      <c r="BZG45" s="17"/>
      <c r="BZH45" s="17"/>
      <c r="BZI45" s="17"/>
      <c r="BZJ45" s="17"/>
      <c r="BZK45" s="17"/>
      <c r="BZL45" s="17"/>
      <c r="BZM45" s="17"/>
      <c r="BZN45" s="17"/>
      <c r="BZO45" s="17"/>
      <c r="BZP45" s="17"/>
      <c r="BZQ45" s="17"/>
      <c r="BZR45" s="17"/>
      <c r="BZS45" s="17"/>
      <c r="BZT45" s="17"/>
      <c r="BZU45" s="17"/>
      <c r="BZV45" s="17"/>
      <c r="BZW45" s="17"/>
      <c r="BZX45" s="17"/>
      <c r="BZY45" s="17"/>
      <c r="BZZ45" s="17"/>
      <c r="CAA45" s="17"/>
      <c r="CAB45" s="17"/>
      <c r="CAC45" s="17"/>
      <c r="CAD45" s="17"/>
      <c r="CAE45" s="17"/>
      <c r="CAF45" s="17"/>
      <c r="CAG45" s="17"/>
      <c r="CAH45" s="17"/>
      <c r="CAI45" s="17"/>
      <c r="CAJ45" s="17"/>
      <c r="CAK45" s="17"/>
      <c r="CAL45" s="17"/>
      <c r="CAM45" s="17"/>
      <c r="CAN45" s="17"/>
      <c r="CAO45" s="17"/>
      <c r="CAP45" s="17"/>
      <c r="CAQ45" s="17"/>
      <c r="CAR45" s="17"/>
      <c r="CAS45" s="17"/>
      <c r="CAT45" s="17"/>
      <c r="CAU45" s="17"/>
      <c r="CAV45" s="17"/>
      <c r="CAW45" s="17"/>
      <c r="CAX45" s="17"/>
      <c r="CAY45" s="17"/>
      <c r="CAZ45" s="17"/>
      <c r="CBA45" s="17"/>
      <c r="CBB45" s="17"/>
      <c r="CBC45" s="17"/>
      <c r="CBD45" s="17"/>
      <c r="CBE45" s="17"/>
      <c r="CBF45" s="17"/>
      <c r="CBG45" s="17"/>
      <c r="CBH45" s="17"/>
      <c r="CBI45" s="17"/>
      <c r="CBJ45" s="17"/>
      <c r="CBK45" s="17"/>
      <c r="CBL45" s="17"/>
      <c r="CBM45" s="17"/>
      <c r="CBN45" s="17"/>
      <c r="CBO45" s="17"/>
      <c r="CBP45" s="17"/>
      <c r="CBQ45" s="17"/>
      <c r="CBR45" s="17"/>
      <c r="CBS45" s="17"/>
      <c r="CBT45" s="17"/>
      <c r="CBU45" s="17"/>
      <c r="CBV45" s="17"/>
      <c r="CBW45" s="17"/>
      <c r="CBX45" s="17"/>
      <c r="CBY45" s="17"/>
      <c r="CBZ45" s="17"/>
      <c r="CCA45" s="17"/>
      <c r="CCB45" s="17"/>
      <c r="CCC45" s="17"/>
      <c r="CCD45" s="17"/>
      <c r="CCE45" s="17"/>
      <c r="CCF45" s="17"/>
      <c r="CCG45" s="17"/>
      <c r="CCH45" s="17"/>
      <c r="CCI45" s="17"/>
      <c r="CCJ45" s="17"/>
      <c r="CCK45" s="17"/>
      <c r="CCL45" s="17"/>
      <c r="CCM45" s="17"/>
      <c r="CCN45" s="17"/>
      <c r="CCO45" s="17"/>
      <c r="CCP45" s="17"/>
      <c r="CCQ45" s="17"/>
      <c r="CCR45" s="17"/>
      <c r="CCS45" s="17"/>
      <c r="CCT45" s="17"/>
      <c r="CCU45" s="17"/>
      <c r="CCV45" s="17"/>
      <c r="CCW45" s="17"/>
      <c r="CCX45" s="17"/>
      <c r="CCY45" s="17"/>
      <c r="CCZ45" s="17"/>
      <c r="CDA45" s="17"/>
      <c r="CDB45" s="17"/>
      <c r="CDC45" s="17"/>
      <c r="CDD45" s="17"/>
      <c r="CDE45" s="17"/>
      <c r="CDF45" s="17"/>
      <c r="CDG45" s="17"/>
      <c r="CDH45" s="17"/>
      <c r="CDI45" s="17"/>
      <c r="CDJ45" s="17"/>
      <c r="CDK45" s="17"/>
      <c r="CDL45" s="17"/>
      <c r="CDM45" s="17"/>
      <c r="CDN45" s="17"/>
      <c r="CDO45" s="17"/>
      <c r="CDP45" s="17"/>
      <c r="CDQ45" s="17"/>
      <c r="CDR45" s="17"/>
      <c r="CDS45" s="17"/>
      <c r="CDT45" s="17"/>
      <c r="CDU45" s="17"/>
      <c r="CDV45" s="17"/>
      <c r="CDW45" s="17"/>
      <c r="CDX45" s="17"/>
      <c r="CDY45" s="17"/>
      <c r="CDZ45" s="17"/>
      <c r="CEA45" s="17"/>
      <c r="CEB45" s="17"/>
      <c r="CEC45" s="17"/>
      <c r="CED45" s="17"/>
      <c r="CEE45" s="17"/>
      <c r="CEF45" s="17"/>
      <c r="CEG45" s="17"/>
      <c r="CEH45" s="17"/>
      <c r="CEI45" s="17"/>
      <c r="CEJ45" s="17"/>
      <c r="CEK45" s="17"/>
      <c r="CEL45" s="17"/>
      <c r="CEM45" s="17"/>
      <c r="CEN45" s="17"/>
      <c r="CEO45" s="17"/>
      <c r="CEP45" s="17"/>
      <c r="CEQ45" s="17"/>
      <c r="CER45" s="17"/>
      <c r="CES45" s="17"/>
      <c r="CET45" s="17"/>
      <c r="CEU45" s="17"/>
      <c r="CEV45" s="17"/>
      <c r="CEW45" s="17"/>
      <c r="CEX45" s="17"/>
      <c r="CEY45" s="17"/>
      <c r="CEZ45" s="17"/>
      <c r="CFA45" s="17"/>
      <c r="CFB45" s="17"/>
      <c r="CFC45" s="17"/>
      <c r="CFD45" s="17"/>
      <c r="CFE45" s="17"/>
      <c r="CFF45" s="17"/>
      <c r="CFG45" s="17"/>
      <c r="CFH45" s="17"/>
      <c r="CFI45" s="17"/>
      <c r="CFJ45" s="17"/>
      <c r="CFK45" s="17"/>
      <c r="CFL45" s="17"/>
      <c r="CFM45" s="17"/>
      <c r="CFN45" s="17"/>
      <c r="CFO45" s="17"/>
      <c r="CFP45" s="17"/>
      <c r="CFQ45" s="17"/>
      <c r="CFR45" s="17"/>
      <c r="CFS45" s="17"/>
      <c r="CFT45" s="17"/>
      <c r="CFU45" s="17"/>
      <c r="CFV45" s="17"/>
      <c r="CFW45" s="17"/>
      <c r="CFX45" s="17"/>
      <c r="CFY45" s="17"/>
      <c r="CFZ45" s="17"/>
      <c r="CGA45" s="17"/>
      <c r="CGB45" s="17"/>
      <c r="CGC45" s="17"/>
      <c r="CGD45" s="17"/>
      <c r="CGE45" s="17"/>
      <c r="CGF45" s="17"/>
      <c r="CGG45" s="17"/>
      <c r="CGH45" s="17"/>
      <c r="CGI45" s="17"/>
      <c r="CGJ45" s="17"/>
      <c r="CGK45" s="17"/>
      <c r="CGL45" s="17"/>
      <c r="CGM45" s="17"/>
      <c r="CGN45" s="17"/>
      <c r="CGO45" s="17"/>
      <c r="CGP45" s="17"/>
      <c r="CGQ45" s="17"/>
      <c r="CGR45" s="17"/>
      <c r="CGS45" s="17"/>
      <c r="CGT45" s="17"/>
      <c r="CGU45" s="17"/>
      <c r="CGV45" s="17"/>
      <c r="CGW45" s="17"/>
      <c r="CGX45" s="17"/>
      <c r="CGY45" s="17"/>
      <c r="CGZ45" s="17"/>
      <c r="CHA45" s="17"/>
      <c r="CHB45" s="17"/>
      <c r="CHC45" s="17"/>
      <c r="CHD45" s="17"/>
      <c r="CHE45" s="17"/>
      <c r="CHF45" s="17"/>
      <c r="CHG45" s="17"/>
      <c r="CHH45" s="17"/>
      <c r="CHI45" s="17"/>
      <c r="CHJ45" s="17"/>
      <c r="CHK45" s="17"/>
      <c r="CHL45" s="17"/>
      <c r="CHM45" s="17"/>
      <c r="CHN45" s="17"/>
      <c r="CHO45" s="17"/>
      <c r="CHP45" s="17"/>
      <c r="CHQ45" s="17"/>
      <c r="CHR45" s="17"/>
      <c r="CHS45" s="17"/>
      <c r="CHT45" s="17"/>
      <c r="CHU45" s="17"/>
      <c r="CHV45" s="17"/>
      <c r="CHW45" s="17"/>
      <c r="CHX45" s="17"/>
      <c r="CHY45" s="17"/>
      <c r="CHZ45" s="17"/>
      <c r="CIA45" s="17"/>
      <c r="CIB45" s="17"/>
      <c r="CIC45" s="17"/>
      <c r="CID45" s="17"/>
      <c r="CIE45" s="17"/>
      <c r="CIF45" s="17"/>
      <c r="CIG45" s="17"/>
      <c r="CIH45" s="17"/>
      <c r="CII45" s="17"/>
      <c r="CIJ45" s="17"/>
      <c r="CIK45" s="17"/>
      <c r="CIL45" s="17"/>
      <c r="CIM45" s="17"/>
      <c r="CIN45" s="17"/>
      <c r="CIO45" s="17"/>
      <c r="CIP45" s="17"/>
      <c r="CIQ45" s="17"/>
      <c r="CIR45" s="17"/>
      <c r="CIS45" s="17"/>
      <c r="CIT45" s="17"/>
      <c r="CIU45" s="17"/>
      <c r="CIV45" s="17"/>
      <c r="CIW45" s="17"/>
      <c r="CIX45" s="17"/>
      <c r="CIY45" s="17"/>
      <c r="CIZ45" s="17"/>
      <c r="CJA45" s="17"/>
      <c r="CJB45" s="17"/>
      <c r="CJC45" s="17"/>
      <c r="CJD45" s="17"/>
      <c r="CJE45" s="17"/>
      <c r="CJF45" s="17"/>
      <c r="CJG45" s="17"/>
      <c r="CJH45" s="17"/>
      <c r="CJI45" s="17"/>
      <c r="CJJ45" s="17"/>
      <c r="CJK45" s="17"/>
      <c r="CJL45" s="17"/>
      <c r="CJM45" s="17"/>
      <c r="CJN45" s="17"/>
      <c r="CJO45" s="17"/>
      <c r="CJP45" s="17"/>
      <c r="CJQ45" s="17"/>
      <c r="CJR45" s="17"/>
      <c r="CJS45" s="17"/>
      <c r="CJT45" s="17"/>
      <c r="CJU45" s="17"/>
      <c r="CJV45" s="17"/>
      <c r="CJW45" s="17"/>
      <c r="CJX45" s="17"/>
      <c r="CJY45" s="17"/>
      <c r="CJZ45" s="17"/>
      <c r="CKA45" s="17"/>
      <c r="CKB45" s="17"/>
      <c r="CKC45" s="17"/>
      <c r="CKD45" s="17"/>
      <c r="CKE45" s="17"/>
      <c r="CKF45" s="17"/>
      <c r="CKG45" s="17"/>
      <c r="CKH45" s="17"/>
      <c r="CKI45" s="17"/>
      <c r="CKJ45" s="17"/>
      <c r="CKK45" s="17"/>
      <c r="CKL45" s="17"/>
      <c r="CKM45" s="17"/>
      <c r="CKN45" s="17"/>
      <c r="CKO45" s="17"/>
      <c r="CKP45" s="17"/>
      <c r="CKQ45" s="17"/>
      <c r="CKR45" s="17"/>
      <c r="CKS45" s="17"/>
      <c r="CKT45" s="17"/>
      <c r="CKU45" s="17"/>
      <c r="CKV45" s="17"/>
      <c r="CKW45" s="17"/>
      <c r="CKX45" s="17"/>
      <c r="CKY45" s="17"/>
      <c r="CKZ45" s="17"/>
      <c r="CLA45" s="17"/>
      <c r="CLB45" s="17"/>
      <c r="CLC45" s="17"/>
      <c r="CLD45" s="17"/>
      <c r="CLE45" s="17"/>
      <c r="CLF45" s="17"/>
      <c r="CLG45" s="17"/>
      <c r="CLH45" s="17"/>
      <c r="CLI45" s="17"/>
      <c r="CLJ45" s="17"/>
      <c r="CLK45" s="17"/>
      <c r="CLL45" s="17"/>
      <c r="CLM45" s="17"/>
      <c r="CLN45" s="17"/>
      <c r="CLO45" s="17"/>
      <c r="CLP45" s="17"/>
      <c r="CLQ45" s="17"/>
      <c r="CLR45" s="17"/>
      <c r="CLS45" s="17"/>
      <c r="CLT45" s="17"/>
      <c r="CLU45" s="17"/>
      <c r="CLV45" s="17"/>
      <c r="CLW45" s="17"/>
      <c r="CLX45" s="17"/>
      <c r="CLY45" s="17"/>
      <c r="CLZ45" s="17"/>
      <c r="CMA45" s="17"/>
      <c r="CMB45" s="17"/>
      <c r="CMC45" s="17"/>
      <c r="CMD45" s="17"/>
      <c r="CME45" s="17"/>
      <c r="CMF45" s="17"/>
      <c r="CMG45" s="17"/>
      <c r="CMH45" s="17"/>
      <c r="CMI45" s="17"/>
      <c r="CMJ45" s="17"/>
      <c r="CMK45" s="17"/>
      <c r="CML45" s="17"/>
      <c r="CMM45" s="17"/>
      <c r="CMN45" s="17"/>
      <c r="CMO45" s="17"/>
      <c r="CMP45" s="17"/>
      <c r="CMQ45" s="17"/>
      <c r="CMR45" s="17"/>
      <c r="CMS45" s="17"/>
      <c r="CMT45" s="17"/>
      <c r="CMU45" s="17"/>
      <c r="CMV45" s="17"/>
      <c r="CMW45" s="17"/>
      <c r="CMX45" s="17"/>
      <c r="CMY45" s="17"/>
      <c r="CMZ45" s="17"/>
      <c r="CNA45" s="17"/>
      <c r="CNB45" s="17"/>
      <c r="CNC45" s="17"/>
      <c r="CND45" s="17"/>
      <c r="CNE45" s="17"/>
      <c r="CNF45" s="17"/>
      <c r="CNG45" s="17"/>
      <c r="CNH45" s="17"/>
      <c r="CNI45" s="17"/>
      <c r="CNJ45" s="17"/>
      <c r="CNK45" s="17"/>
      <c r="CNL45" s="17"/>
      <c r="CNM45" s="17"/>
      <c r="CNN45" s="17"/>
      <c r="CNO45" s="17"/>
      <c r="CNP45" s="17"/>
      <c r="CNQ45" s="17"/>
      <c r="CNR45" s="17"/>
      <c r="CNS45" s="17"/>
      <c r="CNT45" s="17"/>
      <c r="CNU45" s="17"/>
      <c r="CNV45" s="17"/>
      <c r="CNW45" s="17"/>
      <c r="CNX45" s="17"/>
      <c r="CNY45" s="17"/>
      <c r="CNZ45" s="17"/>
      <c r="COA45" s="17"/>
      <c r="COB45" s="17"/>
      <c r="COC45" s="17"/>
      <c r="COD45" s="17"/>
      <c r="COE45" s="17"/>
      <c r="COF45" s="17"/>
      <c r="COG45" s="17"/>
      <c r="COH45" s="17"/>
      <c r="COI45" s="17"/>
      <c r="COJ45" s="17"/>
      <c r="COK45" s="17"/>
      <c r="COL45" s="17"/>
      <c r="COM45" s="17"/>
      <c r="CON45" s="17"/>
      <c r="COO45" s="17"/>
      <c r="COP45" s="17"/>
      <c r="COQ45" s="17"/>
      <c r="COR45" s="17"/>
      <c r="COS45" s="17"/>
      <c r="COT45" s="17"/>
      <c r="COU45" s="17"/>
      <c r="COV45" s="17"/>
      <c r="COW45" s="17"/>
      <c r="COX45" s="17"/>
      <c r="COY45" s="17"/>
      <c r="COZ45" s="17"/>
      <c r="CPA45" s="17"/>
      <c r="CPB45" s="17"/>
      <c r="CPC45" s="17"/>
      <c r="CPD45" s="17"/>
      <c r="CPE45" s="17"/>
      <c r="CPF45" s="17"/>
      <c r="CPG45" s="17"/>
      <c r="CPH45" s="17"/>
      <c r="CPI45" s="17"/>
      <c r="CPJ45" s="17"/>
      <c r="CPK45" s="17"/>
      <c r="CPL45" s="17"/>
      <c r="CPM45" s="17"/>
      <c r="CPN45" s="17"/>
      <c r="CPO45" s="17"/>
      <c r="CPP45" s="17"/>
      <c r="CPQ45" s="17"/>
      <c r="CPR45" s="17"/>
      <c r="CPS45" s="17"/>
      <c r="CPT45" s="17"/>
      <c r="CPU45" s="17"/>
      <c r="CPV45" s="17"/>
      <c r="CPW45" s="17"/>
      <c r="CPX45" s="17"/>
      <c r="CPY45" s="17"/>
      <c r="CPZ45" s="17"/>
      <c r="CQA45" s="17"/>
      <c r="CQB45" s="17"/>
      <c r="CQC45" s="17"/>
      <c r="CQD45" s="17"/>
      <c r="CQE45" s="17"/>
      <c r="CQF45" s="17"/>
      <c r="CQG45" s="17"/>
      <c r="CQH45" s="17"/>
      <c r="CQI45" s="17"/>
      <c r="CQJ45" s="17"/>
      <c r="CQK45" s="17"/>
      <c r="CQL45" s="17"/>
      <c r="CQM45" s="17"/>
      <c r="CQN45" s="17"/>
      <c r="CQO45" s="17"/>
      <c r="CQP45" s="17"/>
      <c r="CQQ45" s="17"/>
      <c r="CQR45" s="17"/>
      <c r="CQS45" s="17"/>
      <c r="CQT45" s="17"/>
      <c r="CQU45" s="17"/>
      <c r="CQV45" s="17"/>
      <c r="CQW45" s="17"/>
      <c r="CQX45" s="17"/>
      <c r="CQY45" s="17"/>
      <c r="CQZ45" s="17"/>
      <c r="CRA45" s="17"/>
      <c r="CRB45" s="17"/>
      <c r="CRC45" s="17"/>
      <c r="CRD45" s="17"/>
      <c r="CRE45" s="17"/>
      <c r="CRF45" s="17"/>
      <c r="CRG45" s="17"/>
      <c r="CRH45" s="17"/>
      <c r="CRI45" s="17"/>
      <c r="CRJ45" s="17"/>
      <c r="CRK45" s="17"/>
      <c r="CRL45" s="17"/>
      <c r="CRM45" s="17"/>
      <c r="CRN45" s="17"/>
      <c r="CRO45" s="17"/>
      <c r="CRP45" s="17"/>
      <c r="CRQ45" s="17"/>
      <c r="CRR45" s="17"/>
      <c r="CRS45" s="17"/>
      <c r="CRT45" s="17"/>
      <c r="CRU45" s="17"/>
      <c r="CRV45" s="17"/>
      <c r="CRW45" s="17"/>
      <c r="CRX45" s="17"/>
      <c r="CRY45" s="17"/>
      <c r="CRZ45" s="17"/>
      <c r="CSA45" s="17"/>
      <c r="CSB45" s="17"/>
      <c r="CSC45" s="17"/>
      <c r="CSD45" s="17"/>
      <c r="CSE45" s="17"/>
      <c r="CSF45" s="17"/>
      <c r="CSG45" s="17"/>
      <c r="CSH45" s="17"/>
      <c r="CSI45" s="17"/>
      <c r="CSJ45" s="17"/>
      <c r="CSK45" s="17"/>
      <c r="CSL45" s="17"/>
      <c r="CSM45" s="17"/>
      <c r="CSN45" s="17"/>
      <c r="CSO45" s="17"/>
      <c r="CSP45" s="17"/>
      <c r="CSQ45" s="17"/>
      <c r="CSR45" s="17"/>
      <c r="CSS45" s="17"/>
      <c r="CST45" s="17"/>
      <c r="CSU45" s="17"/>
      <c r="CSV45" s="17"/>
      <c r="CSW45" s="17"/>
      <c r="CSX45" s="17"/>
      <c r="CSY45" s="17"/>
      <c r="CSZ45" s="17"/>
      <c r="CTA45" s="17"/>
      <c r="CTB45" s="17"/>
      <c r="CTC45" s="17"/>
      <c r="CTD45" s="17"/>
      <c r="CTE45" s="17"/>
      <c r="CTF45" s="17"/>
      <c r="CTG45" s="17"/>
      <c r="CTH45" s="17"/>
      <c r="CTI45" s="17"/>
      <c r="CTJ45" s="17"/>
      <c r="CTK45" s="17"/>
      <c r="CTL45" s="17"/>
      <c r="CTM45" s="17"/>
      <c r="CTN45" s="17"/>
      <c r="CTO45" s="17"/>
      <c r="CTP45" s="17"/>
      <c r="CTQ45" s="17"/>
      <c r="CTR45" s="17"/>
      <c r="CTS45" s="17"/>
      <c r="CTT45" s="17"/>
      <c r="CTU45" s="17"/>
      <c r="CTV45" s="17"/>
      <c r="CTW45" s="17"/>
      <c r="CTX45" s="17"/>
      <c r="CTY45" s="17"/>
      <c r="CTZ45" s="17"/>
      <c r="CUA45" s="17"/>
      <c r="CUB45" s="17"/>
      <c r="CUC45" s="17"/>
      <c r="CUD45" s="17"/>
      <c r="CUE45" s="17"/>
      <c r="CUF45" s="17"/>
      <c r="CUG45" s="17"/>
      <c r="CUH45" s="17"/>
      <c r="CUI45" s="17"/>
      <c r="CUJ45" s="17"/>
      <c r="CUK45" s="17"/>
      <c r="CUL45" s="17"/>
      <c r="CUM45" s="17"/>
      <c r="CUN45" s="17"/>
      <c r="CUO45" s="17"/>
      <c r="CUP45" s="17"/>
      <c r="CUQ45" s="17"/>
      <c r="CUR45" s="17"/>
      <c r="CUS45" s="17"/>
      <c r="CUT45" s="17"/>
      <c r="CUU45" s="17"/>
      <c r="CUV45" s="17"/>
      <c r="CUW45" s="17"/>
      <c r="CUX45" s="17"/>
      <c r="CUY45" s="17"/>
      <c r="CUZ45" s="17"/>
      <c r="CVA45" s="17"/>
      <c r="CVB45" s="17"/>
      <c r="CVC45" s="17"/>
      <c r="CVD45" s="17"/>
      <c r="CVE45" s="17"/>
      <c r="CVF45" s="17"/>
      <c r="CVG45" s="17"/>
      <c r="CVH45" s="17"/>
      <c r="CVI45" s="17"/>
      <c r="CVJ45" s="17"/>
      <c r="CVK45" s="17"/>
      <c r="CVL45" s="17"/>
      <c r="CVM45" s="17"/>
      <c r="CVN45" s="17"/>
      <c r="CVO45" s="17"/>
      <c r="CVP45" s="17"/>
      <c r="CVQ45" s="17"/>
      <c r="CVR45" s="17"/>
      <c r="CVS45" s="17"/>
      <c r="CVT45" s="17"/>
      <c r="CVU45" s="17"/>
      <c r="CVV45" s="17"/>
      <c r="CVW45" s="17"/>
      <c r="CVX45" s="17"/>
      <c r="CVY45" s="17"/>
      <c r="CVZ45" s="17"/>
      <c r="CWA45" s="17"/>
      <c r="CWB45" s="17"/>
      <c r="CWC45" s="17"/>
      <c r="CWD45" s="17"/>
      <c r="CWE45" s="17"/>
      <c r="CWF45" s="17"/>
      <c r="CWG45" s="17"/>
      <c r="CWH45" s="17"/>
      <c r="CWI45" s="17"/>
      <c r="CWJ45" s="17"/>
      <c r="CWK45" s="17"/>
      <c r="CWL45" s="17"/>
      <c r="CWM45" s="17"/>
      <c r="CWN45" s="17"/>
      <c r="CWO45" s="17"/>
      <c r="CWP45" s="17"/>
      <c r="CWQ45" s="17"/>
      <c r="CWR45" s="17"/>
      <c r="CWS45" s="17"/>
      <c r="CWT45" s="17"/>
      <c r="CWU45" s="17"/>
      <c r="CWV45" s="17"/>
      <c r="CWW45" s="17"/>
      <c r="CWX45" s="17"/>
      <c r="CWY45" s="17"/>
      <c r="CWZ45" s="17"/>
      <c r="CXA45" s="17"/>
      <c r="CXB45" s="17"/>
      <c r="CXC45" s="17"/>
      <c r="CXD45" s="17"/>
      <c r="CXE45" s="17"/>
      <c r="CXF45" s="17"/>
      <c r="CXG45" s="17"/>
      <c r="CXH45" s="17"/>
      <c r="CXI45" s="17"/>
      <c r="CXJ45" s="17"/>
      <c r="CXK45" s="17"/>
      <c r="CXL45" s="17"/>
      <c r="CXM45" s="17"/>
      <c r="CXN45" s="17"/>
      <c r="CXO45" s="17"/>
      <c r="CXP45" s="17"/>
      <c r="CXQ45" s="17"/>
      <c r="CXR45" s="17"/>
      <c r="CXS45" s="17"/>
      <c r="CXT45" s="17"/>
      <c r="CXU45" s="17"/>
      <c r="CXV45" s="17"/>
      <c r="CXW45" s="17"/>
      <c r="CXX45" s="17"/>
      <c r="CXY45" s="17"/>
      <c r="CXZ45" s="17"/>
      <c r="CYA45" s="17"/>
      <c r="CYB45" s="17"/>
      <c r="CYC45" s="17"/>
      <c r="CYD45" s="17"/>
      <c r="CYE45" s="17"/>
      <c r="CYF45" s="17"/>
      <c r="CYG45" s="17"/>
      <c r="CYH45" s="17"/>
      <c r="CYI45" s="17"/>
      <c r="CYJ45" s="17"/>
      <c r="CYK45" s="17"/>
      <c r="CYL45" s="17"/>
      <c r="CYM45" s="17"/>
      <c r="CYN45" s="17"/>
      <c r="CYO45" s="17"/>
      <c r="CYP45" s="17"/>
      <c r="CYQ45" s="17"/>
      <c r="CYR45" s="17"/>
      <c r="CYS45" s="17"/>
      <c r="CYT45" s="17"/>
      <c r="CYU45" s="17"/>
      <c r="CYV45" s="17"/>
      <c r="CYW45" s="17"/>
      <c r="CYX45" s="17"/>
      <c r="CYY45" s="17"/>
      <c r="CYZ45" s="17"/>
      <c r="CZA45" s="17"/>
      <c r="CZB45" s="17"/>
      <c r="CZC45" s="17"/>
      <c r="CZD45" s="17"/>
      <c r="CZE45" s="17"/>
      <c r="CZF45" s="17"/>
      <c r="CZG45" s="17"/>
      <c r="CZH45" s="17"/>
      <c r="CZI45" s="17"/>
      <c r="CZJ45" s="17"/>
      <c r="CZK45" s="17"/>
      <c r="CZL45" s="17"/>
      <c r="CZM45" s="17"/>
      <c r="CZN45" s="17"/>
      <c r="CZO45" s="17"/>
      <c r="CZP45" s="17"/>
      <c r="CZQ45" s="17"/>
      <c r="CZR45" s="17"/>
      <c r="CZS45" s="17"/>
      <c r="CZT45" s="17"/>
      <c r="CZU45" s="17"/>
      <c r="CZV45" s="17"/>
      <c r="CZW45" s="17"/>
      <c r="CZX45" s="17"/>
      <c r="CZY45" s="17"/>
      <c r="CZZ45" s="17"/>
      <c r="DAA45" s="17"/>
      <c r="DAB45" s="17"/>
      <c r="DAC45" s="17"/>
      <c r="DAD45" s="17"/>
    </row>
    <row r="46" spans="1:2734" s="7" customFormat="1" ht="14" customHeight="1" x14ac:dyDescent="0.3">
      <c r="A46" s="15"/>
      <c r="B46" s="2"/>
      <c r="D46" s="13"/>
      <c r="I46" s="13"/>
      <c r="J46" s="42" t="str">
        <f t="shared" si="3"/>
        <v/>
      </c>
      <c r="K46" s="34" t="str">
        <f t="shared" si="0"/>
        <v/>
      </c>
      <c r="L46" s="32"/>
      <c r="M46" s="14"/>
      <c r="N46" s="13"/>
      <c r="O46" s="35" t="str">
        <f t="shared" si="7"/>
        <v>N/A</v>
      </c>
      <c r="P46" s="36" t="str">
        <f>IF(ISBLANK(I46),"N/A",IF(ISBLANK(M46),WORKDAY(I46,19,Holidays!$B$2:$B$23),IF(ISBLANK(N46),"N/A",WORKDAY(N46,20-NETWORKDAYS(I46,M46,Holidays!$B$2:$B$23),Holidays!$B$2:$B$23))))</f>
        <v>N/A</v>
      </c>
      <c r="Q46" s="37" t="str">
        <f>IFERROR(IF(P46&gt;0,WORKDAY(P46,-10,Holidays!$B$2:$B$23),""),"N/A")</f>
        <v>N/A</v>
      </c>
      <c r="R46" s="37" t="str">
        <f>IFERROR(IF(P46&gt;0,WORKDAY(P46,-5,Holidays!$B$2:$B$23),""),"N/A")</f>
        <v>N/A</v>
      </c>
      <c r="S46" s="13"/>
      <c r="T46" s="39" t="str">
        <f>IF(ISBLANK(S46),"",IF(ISBLANK(M46),NETWORKDAYS(I46,S46,Holidays!$B$2:$B$23),SUM(NETWORKDAYS(I46,M46,Holidays!$B$2:$B$23),IF(ISBLANK(M46),NETWORKDAYS(N46,S46,Holidays!$B$2:$B$23),NETWORKDAYS(N46+1,S46,Holidays!$B$2:$B$23)))))</f>
        <v/>
      </c>
      <c r="U46" s="39" t="str">
        <f t="shared" si="8"/>
        <v/>
      </c>
      <c r="V46" s="38" t="str">
        <f ca="1">IF(P46="N/A","N/A",IF(ISBLANK(I46),"N/A",IF(ISBLANK(S46),NETWORKDAYS(TODAY(),P46,Holidays!$B$2:$B$23),"")))</f>
        <v>N/A</v>
      </c>
      <c r="W46" s="13"/>
      <c r="X46" s="40" t="str">
        <f t="shared" ca="1" si="9"/>
        <v/>
      </c>
      <c r="AB46" s="16"/>
      <c r="AC46" s="41" t="str">
        <f t="shared" si="5"/>
        <v/>
      </c>
      <c r="AD46" s="93"/>
      <c r="AE46" s="13"/>
      <c r="AF46" s="13"/>
      <c r="AG46" s="14"/>
      <c r="AH46" s="42" t="str">
        <f>IF(ISBLANK(AG46),"",NETWORKDAYS(AE46,AG46,Holidays!$B$2:$B$23))</f>
        <v/>
      </c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  <c r="XB46" s="17"/>
      <c r="XC46" s="17"/>
      <c r="XD46" s="17"/>
      <c r="XE46" s="17"/>
      <c r="XF46" s="17"/>
      <c r="XG46" s="17"/>
      <c r="XH46" s="17"/>
      <c r="XI46" s="17"/>
      <c r="XJ46" s="17"/>
      <c r="XK46" s="17"/>
      <c r="XL46" s="17"/>
      <c r="XM46" s="17"/>
      <c r="XN46" s="17"/>
      <c r="XO46" s="17"/>
      <c r="XP46" s="17"/>
      <c r="XQ46" s="17"/>
      <c r="XR46" s="17"/>
      <c r="XS46" s="17"/>
      <c r="XT46" s="17"/>
      <c r="XU46" s="17"/>
      <c r="XV46" s="17"/>
      <c r="XW46" s="17"/>
      <c r="XX46" s="17"/>
      <c r="XY46" s="17"/>
      <c r="XZ46" s="17"/>
      <c r="YA46" s="17"/>
      <c r="YB46" s="17"/>
      <c r="YC46" s="17"/>
      <c r="YD46" s="17"/>
      <c r="YE46" s="17"/>
      <c r="YF46" s="17"/>
      <c r="YG46" s="17"/>
      <c r="YH46" s="17"/>
      <c r="YI46" s="17"/>
      <c r="YJ46" s="17"/>
      <c r="YK46" s="17"/>
      <c r="YL46" s="17"/>
      <c r="YM46" s="17"/>
      <c r="YN46" s="17"/>
      <c r="YO46" s="17"/>
      <c r="YP46" s="17"/>
      <c r="YQ46" s="17"/>
      <c r="YR46" s="17"/>
      <c r="YS46" s="17"/>
      <c r="YT46" s="17"/>
      <c r="YU46" s="17"/>
      <c r="YV46" s="17"/>
      <c r="YW46" s="17"/>
      <c r="YX46" s="17"/>
      <c r="YY46" s="17"/>
      <c r="YZ46" s="17"/>
      <c r="ZA46" s="17"/>
      <c r="ZB46" s="17"/>
      <c r="ZC46" s="17"/>
      <c r="ZD46" s="17"/>
      <c r="ZE46" s="17"/>
      <c r="ZF46" s="17"/>
      <c r="ZG46" s="17"/>
      <c r="ZH46" s="17"/>
      <c r="ZI46" s="17"/>
      <c r="ZJ46" s="17"/>
      <c r="ZK46" s="17"/>
      <c r="ZL46" s="17"/>
      <c r="ZM46" s="17"/>
      <c r="ZN46" s="17"/>
      <c r="ZO46" s="17"/>
      <c r="ZP46" s="17"/>
      <c r="ZQ46" s="17"/>
      <c r="ZR46" s="17"/>
      <c r="ZS46" s="17"/>
      <c r="ZT46" s="17"/>
      <c r="ZU46" s="17"/>
      <c r="ZV46" s="17"/>
      <c r="ZW46" s="17"/>
      <c r="ZX46" s="17"/>
      <c r="ZY46" s="17"/>
      <c r="ZZ46" s="17"/>
      <c r="AAA46" s="17"/>
      <c r="AAB46" s="17"/>
      <c r="AAC46" s="17"/>
      <c r="AAD46" s="17"/>
      <c r="AAE46" s="17"/>
      <c r="AAF46" s="17"/>
      <c r="AAG46" s="17"/>
      <c r="AAH46" s="17"/>
      <c r="AAI46" s="17"/>
      <c r="AAJ46" s="17"/>
      <c r="AAK46" s="17"/>
      <c r="AAL46" s="17"/>
      <c r="AAM46" s="17"/>
      <c r="AAN46" s="17"/>
      <c r="AAO46" s="17"/>
      <c r="AAP46" s="17"/>
      <c r="AAQ46" s="17"/>
      <c r="AAR46" s="17"/>
      <c r="AAS46" s="17"/>
      <c r="AAT46" s="17"/>
      <c r="AAU46" s="17"/>
      <c r="AAV46" s="17"/>
      <c r="AAW46" s="17"/>
      <c r="AAX46" s="17"/>
      <c r="AAY46" s="17"/>
      <c r="AAZ46" s="17"/>
      <c r="ABA46" s="17"/>
      <c r="ABB46" s="17"/>
      <c r="ABC46" s="17"/>
      <c r="ABD46" s="17"/>
      <c r="ABE46" s="17"/>
      <c r="ABF46" s="17"/>
      <c r="ABG46" s="17"/>
      <c r="ABH46" s="17"/>
      <c r="ABI46" s="17"/>
      <c r="ABJ46" s="17"/>
      <c r="ABK46" s="17"/>
      <c r="ABL46" s="17"/>
      <c r="ABM46" s="17"/>
      <c r="ABN46" s="17"/>
      <c r="ABO46" s="17"/>
      <c r="ABP46" s="17"/>
      <c r="ABQ46" s="17"/>
      <c r="ABR46" s="17"/>
      <c r="ABS46" s="17"/>
      <c r="ABT46" s="17"/>
      <c r="ABU46" s="17"/>
      <c r="ABV46" s="17"/>
      <c r="ABW46" s="17"/>
      <c r="ABX46" s="17"/>
      <c r="ABY46" s="17"/>
      <c r="ABZ46" s="17"/>
      <c r="ACA46" s="17"/>
      <c r="ACB46" s="17"/>
      <c r="ACC46" s="17"/>
      <c r="ACD46" s="17"/>
      <c r="ACE46" s="17"/>
      <c r="ACF46" s="17"/>
      <c r="ACG46" s="17"/>
      <c r="ACH46" s="17"/>
      <c r="ACI46" s="17"/>
      <c r="ACJ46" s="17"/>
      <c r="ACK46" s="17"/>
      <c r="ACL46" s="17"/>
      <c r="ACM46" s="17"/>
      <c r="ACN46" s="17"/>
      <c r="ACO46" s="17"/>
      <c r="ACP46" s="17"/>
      <c r="ACQ46" s="17"/>
      <c r="ACR46" s="17"/>
      <c r="ACS46" s="17"/>
      <c r="ACT46" s="17"/>
      <c r="ACU46" s="17"/>
      <c r="ACV46" s="17"/>
      <c r="ACW46" s="17"/>
      <c r="ACX46" s="17"/>
      <c r="ACY46" s="17"/>
      <c r="ACZ46" s="17"/>
      <c r="ADA46" s="17"/>
      <c r="ADB46" s="17"/>
      <c r="ADC46" s="17"/>
      <c r="ADD46" s="17"/>
      <c r="ADE46" s="17"/>
      <c r="ADF46" s="17"/>
      <c r="ADG46" s="17"/>
      <c r="ADH46" s="17"/>
      <c r="ADI46" s="17"/>
      <c r="ADJ46" s="17"/>
      <c r="ADK46" s="17"/>
      <c r="ADL46" s="17"/>
      <c r="ADM46" s="17"/>
      <c r="ADN46" s="17"/>
      <c r="ADO46" s="17"/>
      <c r="ADP46" s="17"/>
      <c r="ADQ46" s="17"/>
      <c r="ADR46" s="17"/>
      <c r="ADS46" s="17"/>
      <c r="ADT46" s="17"/>
      <c r="ADU46" s="17"/>
      <c r="ADV46" s="17"/>
      <c r="ADW46" s="17"/>
      <c r="ADX46" s="17"/>
      <c r="ADY46" s="17"/>
      <c r="ADZ46" s="17"/>
      <c r="AEA46" s="17"/>
      <c r="AEB46" s="17"/>
      <c r="AEC46" s="17"/>
      <c r="AED46" s="17"/>
      <c r="AEE46" s="17"/>
      <c r="AEF46" s="17"/>
      <c r="AEG46" s="17"/>
      <c r="AEH46" s="17"/>
      <c r="AEI46" s="17"/>
      <c r="AEJ46" s="17"/>
      <c r="AEK46" s="17"/>
      <c r="AEL46" s="17"/>
      <c r="AEM46" s="17"/>
      <c r="AEN46" s="17"/>
      <c r="AEO46" s="17"/>
      <c r="AEP46" s="17"/>
      <c r="AEQ46" s="17"/>
      <c r="AER46" s="17"/>
      <c r="AES46" s="17"/>
      <c r="AET46" s="17"/>
      <c r="AEU46" s="17"/>
      <c r="AEV46" s="17"/>
      <c r="AEW46" s="17"/>
      <c r="AEX46" s="17"/>
      <c r="AEY46" s="17"/>
      <c r="AEZ46" s="17"/>
      <c r="AFA46" s="17"/>
      <c r="AFB46" s="17"/>
      <c r="AFC46" s="17"/>
      <c r="AFD46" s="17"/>
      <c r="AFE46" s="17"/>
      <c r="AFF46" s="17"/>
      <c r="AFG46" s="17"/>
      <c r="AFH46" s="17"/>
      <c r="AFI46" s="17"/>
      <c r="AFJ46" s="17"/>
      <c r="AFK46" s="17"/>
      <c r="AFL46" s="17"/>
      <c r="AFM46" s="17"/>
      <c r="AFN46" s="17"/>
      <c r="AFO46" s="17"/>
      <c r="AFP46" s="17"/>
      <c r="AFQ46" s="17"/>
      <c r="AFR46" s="17"/>
      <c r="AFS46" s="17"/>
      <c r="AFT46" s="17"/>
      <c r="AFU46" s="17"/>
      <c r="AFV46" s="17"/>
      <c r="AFW46" s="17"/>
      <c r="AFX46" s="17"/>
      <c r="AFY46" s="17"/>
      <c r="AFZ46" s="17"/>
      <c r="AGA46" s="17"/>
      <c r="AGB46" s="17"/>
      <c r="AGC46" s="17"/>
      <c r="AGD46" s="17"/>
      <c r="AGE46" s="17"/>
      <c r="AGF46" s="17"/>
      <c r="AGG46" s="17"/>
      <c r="AGH46" s="17"/>
      <c r="AGI46" s="17"/>
      <c r="AGJ46" s="17"/>
      <c r="AGK46" s="17"/>
      <c r="AGL46" s="17"/>
      <c r="AGM46" s="17"/>
      <c r="AGN46" s="17"/>
      <c r="AGO46" s="17"/>
      <c r="AGP46" s="17"/>
      <c r="AGQ46" s="17"/>
      <c r="AGR46" s="17"/>
      <c r="AGS46" s="17"/>
      <c r="AGT46" s="17"/>
      <c r="AGU46" s="17"/>
      <c r="AGV46" s="17"/>
      <c r="AGW46" s="17"/>
      <c r="AGX46" s="17"/>
      <c r="AGY46" s="17"/>
      <c r="AGZ46" s="17"/>
      <c r="AHA46" s="17"/>
      <c r="AHB46" s="17"/>
      <c r="AHC46" s="17"/>
      <c r="AHD46" s="17"/>
      <c r="AHE46" s="17"/>
      <c r="AHF46" s="17"/>
      <c r="AHG46" s="17"/>
      <c r="AHH46" s="17"/>
      <c r="AHI46" s="17"/>
      <c r="AHJ46" s="17"/>
      <c r="AHK46" s="17"/>
      <c r="AHL46" s="17"/>
      <c r="AHM46" s="17"/>
      <c r="AHN46" s="17"/>
      <c r="AHO46" s="17"/>
      <c r="AHP46" s="17"/>
      <c r="AHQ46" s="17"/>
      <c r="AHR46" s="17"/>
      <c r="AHS46" s="17"/>
      <c r="AHT46" s="17"/>
      <c r="AHU46" s="17"/>
      <c r="AHV46" s="17"/>
      <c r="AHW46" s="17"/>
      <c r="AHX46" s="17"/>
      <c r="AHY46" s="17"/>
      <c r="AHZ46" s="17"/>
      <c r="AIA46" s="17"/>
      <c r="AIB46" s="17"/>
      <c r="AIC46" s="17"/>
      <c r="AID46" s="17"/>
      <c r="AIE46" s="17"/>
      <c r="AIF46" s="17"/>
      <c r="AIG46" s="17"/>
      <c r="AIH46" s="17"/>
      <c r="AII46" s="17"/>
      <c r="AIJ46" s="17"/>
      <c r="AIK46" s="17"/>
      <c r="AIL46" s="17"/>
      <c r="AIM46" s="17"/>
      <c r="AIN46" s="17"/>
      <c r="AIO46" s="17"/>
      <c r="AIP46" s="17"/>
      <c r="AIQ46" s="17"/>
      <c r="AIR46" s="17"/>
      <c r="AIS46" s="17"/>
      <c r="AIT46" s="17"/>
      <c r="AIU46" s="17"/>
      <c r="AIV46" s="17"/>
      <c r="AIW46" s="17"/>
      <c r="AIX46" s="17"/>
      <c r="AIY46" s="17"/>
      <c r="AIZ46" s="17"/>
      <c r="AJA46" s="17"/>
      <c r="AJB46" s="17"/>
      <c r="AJC46" s="17"/>
      <c r="AJD46" s="17"/>
      <c r="AJE46" s="17"/>
      <c r="AJF46" s="17"/>
      <c r="AJG46" s="17"/>
      <c r="AJH46" s="17"/>
      <c r="AJI46" s="17"/>
      <c r="AJJ46" s="17"/>
      <c r="AJK46" s="17"/>
      <c r="AJL46" s="17"/>
      <c r="AJM46" s="17"/>
      <c r="AJN46" s="17"/>
      <c r="AJO46" s="17"/>
      <c r="AJP46" s="17"/>
      <c r="AJQ46" s="17"/>
      <c r="AJR46" s="17"/>
      <c r="AJS46" s="17"/>
      <c r="AJT46" s="17"/>
      <c r="AJU46" s="17"/>
      <c r="AJV46" s="17"/>
      <c r="AJW46" s="17"/>
      <c r="AJX46" s="17"/>
      <c r="AJY46" s="17"/>
      <c r="AJZ46" s="17"/>
      <c r="AKA46" s="17"/>
      <c r="AKB46" s="17"/>
      <c r="AKC46" s="17"/>
      <c r="AKD46" s="17"/>
      <c r="AKE46" s="17"/>
      <c r="AKF46" s="17"/>
      <c r="AKG46" s="17"/>
      <c r="AKH46" s="17"/>
      <c r="AKI46" s="17"/>
      <c r="AKJ46" s="17"/>
      <c r="AKK46" s="17"/>
      <c r="AKL46" s="17"/>
      <c r="AKM46" s="17"/>
      <c r="AKN46" s="17"/>
      <c r="AKO46" s="17"/>
      <c r="AKP46" s="17"/>
      <c r="AKQ46" s="17"/>
      <c r="AKR46" s="17"/>
      <c r="AKS46" s="17"/>
      <c r="AKT46" s="17"/>
      <c r="AKU46" s="17"/>
      <c r="AKV46" s="17"/>
      <c r="AKW46" s="17"/>
      <c r="AKX46" s="17"/>
      <c r="AKY46" s="17"/>
      <c r="AKZ46" s="17"/>
      <c r="ALA46" s="17"/>
      <c r="ALB46" s="17"/>
      <c r="ALC46" s="17"/>
      <c r="ALD46" s="17"/>
      <c r="ALE46" s="17"/>
      <c r="ALF46" s="17"/>
      <c r="ALG46" s="17"/>
      <c r="ALH46" s="17"/>
      <c r="ALI46" s="17"/>
      <c r="ALJ46" s="17"/>
      <c r="ALK46" s="17"/>
      <c r="ALL46" s="17"/>
      <c r="ALM46" s="17"/>
      <c r="ALN46" s="17"/>
      <c r="ALO46" s="17"/>
      <c r="ALP46" s="17"/>
      <c r="ALQ46" s="17"/>
      <c r="ALR46" s="17"/>
      <c r="ALS46" s="17"/>
      <c r="ALT46" s="17"/>
      <c r="ALU46" s="17"/>
      <c r="ALV46" s="17"/>
      <c r="ALW46" s="17"/>
      <c r="ALX46" s="17"/>
      <c r="ALY46" s="17"/>
      <c r="ALZ46" s="17"/>
      <c r="AMA46" s="17"/>
      <c r="AMB46" s="17"/>
      <c r="AMC46" s="17"/>
      <c r="AMD46" s="17"/>
      <c r="AME46" s="17"/>
      <c r="AMF46" s="17"/>
      <c r="AMG46" s="17"/>
      <c r="AMH46" s="17"/>
      <c r="AMI46" s="17"/>
      <c r="AMJ46" s="17"/>
      <c r="AMK46" s="17"/>
      <c r="AML46" s="17"/>
      <c r="AMM46" s="17"/>
      <c r="AMN46" s="17"/>
      <c r="AMO46" s="17"/>
      <c r="AMP46" s="17"/>
      <c r="AMQ46" s="17"/>
      <c r="AMR46" s="17"/>
      <c r="AMS46" s="17"/>
      <c r="AMT46" s="17"/>
      <c r="AMU46" s="17"/>
      <c r="AMV46" s="17"/>
      <c r="AMW46" s="17"/>
      <c r="AMX46" s="17"/>
      <c r="AMY46" s="17"/>
      <c r="AMZ46" s="17"/>
      <c r="ANA46" s="17"/>
      <c r="ANB46" s="17"/>
      <c r="ANC46" s="17"/>
      <c r="AND46" s="17"/>
      <c r="ANE46" s="17"/>
      <c r="ANF46" s="17"/>
      <c r="ANG46" s="17"/>
      <c r="ANH46" s="17"/>
      <c r="ANI46" s="17"/>
      <c r="ANJ46" s="17"/>
      <c r="ANK46" s="17"/>
      <c r="ANL46" s="17"/>
      <c r="ANM46" s="17"/>
      <c r="ANN46" s="17"/>
      <c r="ANO46" s="17"/>
      <c r="ANP46" s="17"/>
      <c r="ANQ46" s="17"/>
      <c r="ANR46" s="17"/>
      <c r="ANS46" s="17"/>
      <c r="ANT46" s="17"/>
      <c r="ANU46" s="17"/>
      <c r="ANV46" s="17"/>
      <c r="ANW46" s="17"/>
      <c r="ANX46" s="17"/>
      <c r="ANY46" s="17"/>
      <c r="ANZ46" s="17"/>
      <c r="AOA46" s="17"/>
      <c r="AOB46" s="17"/>
      <c r="AOC46" s="17"/>
      <c r="AOD46" s="17"/>
      <c r="AOE46" s="17"/>
      <c r="AOF46" s="17"/>
      <c r="AOG46" s="17"/>
      <c r="AOH46" s="17"/>
      <c r="AOI46" s="17"/>
      <c r="AOJ46" s="17"/>
      <c r="AOK46" s="17"/>
      <c r="AOL46" s="17"/>
      <c r="AOM46" s="17"/>
      <c r="AON46" s="17"/>
      <c r="AOO46" s="17"/>
      <c r="AOP46" s="17"/>
      <c r="AOQ46" s="17"/>
      <c r="AOR46" s="17"/>
      <c r="AOS46" s="17"/>
      <c r="AOT46" s="17"/>
      <c r="AOU46" s="17"/>
      <c r="AOV46" s="17"/>
      <c r="AOW46" s="17"/>
      <c r="AOX46" s="17"/>
      <c r="AOY46" s="17"/>
      <c r="AOZ46" s="17"/>
      <c r="APA46" s="17"/>
      <c r="APB46" s="17"/>
      <c r="APC46" s="17"/>
      <c r="APD46" s="17"/>
      <c r="APE46" s="17"/>
      <c r="APF46" s="17"/>
      <c r="APG46" s="17"/>
      <c r="APH46" s="17"/>
      <c r="API46" s="17"/>
      <c r="APJ46" s="17"/>
      <c r="APK46" s="17"/>
      <c r="APL46" s="17"/>
      <c r="APM46" s="17"/>
      <c r="APN46" s="17"/>
      <c r="APO46" s="17"/>
      <c r="APP46" s="17"/>
      <c r="APQ46" s="17"/>
      <c r="APR46" s="17"/>
      <c r="APS46" s="17"/>
      <c r="APT46" s="17"/>
      <c r="APU46" s="17"/>
      <c r="APV46" s="17"/>
      <c r="APW46" s="17"/>
      <c r="APX46" s="17"/>
      <c r="APY46" s="17"/>
      <c r="APZ46" s="17"/>
      <c r="AQA46" s="17"/>
      <c r="AQB46" s="17"/>
      <c r="AQC46" s="17"/>
      <c r="AQD46" s="17"/>
      <c r="AQE46" s="17"/>
      <c r="AQF46" s="17"/>
      <c r="AQG46" s="17"/>
      <c r="AQH46" s="17"/>
      <c r="AQI46" s="17"/>
      <c r="AQJ46" s="17"/>
      <c r="AQK46" s="17"/>
      <c r="AQL46" s="17"/>
      <c r="AQM46" s="17"/>
      <c r="AQN46" s="17"/>
      <c r="AQO46" s="17"/>
      <c r="AQP46" s="17"/>
      <c r="AQQ46" s="17"/>
      <c r="AQR46" s="17"/>
      <c r="AQS46" s="17"/>
      <c r="AQT46" s="17"/>
      <c r="AQU46" s="17"/>
      <c r="AQV46" s="17"/>
      <c r="AQW46" s="17"/>
      <c r="AQX46" s="17"/>
      <c r="AQY46" s="17"/>
      <c r="AQZ46" s="17"/>
      <c r="ARA46" s="17"/>
      <c r="ARB46" s="17"/>
      <c r="ARC46" s="17"/>
      <c r="ARD46" s="17"/>
      <c r="ARE46" s="17"/>
      <c r="ARF46" s="17"/>
      <c r="ARG46" s="17"/>
      <c r="ARH46" s="17"/>
      <c r="ARI46" s="17"/>
      <c r="ARJ46" s="17"/>
      <c r="ARK46" s="17"/>
      <c r="ARL46" s="17"/>
      <c r="ARM46" s="17"/>
      <c r="ARN46" s="17"/>
      <c r="ARO46" s="17"/>
      <c r="ARP46" s="17"/>
      <c r="ARQ46" s="17"/>
      <c r="ARR46" s="17"/>
      <c r="ARS46" s="17"/>
      <c r="ART46" s="17"/>
      <c r="ARU46" s="17"/>
      <c r="ARV46" s="17"/>
      <c r="ARW46" s="17"/>
      <c r="ARX46" s="17"/>
      <c r="ARY46" s="17"/>
      <c r="ARZ46" s="17"/>
      <c r="ASA46" s="17"/>
      <c r="ASB46" s="17"/>
      <c r="ASC46" s="17"/>
      <c r="ASD46" s="17"/>
      <c r="ASE46" s="17"/>
      <c r="ASF46" s="17"/>
      <c r="ASG46" s="17"/>
      <c r="ASH46" s="17"/>
      <c r="ASI46" s="17"/>
      <c r="ASJ46" s="17"/>
      <c r="ASK46" s="17"/>
      <c r="ASL46" s="17"/>
      <c r="ASM46" s="17"/>
      <c r="ASN46" s="17"/>
      <c r="ASO46" s="17"/>
      <c r="ASP46" s="17"/>
      <c r="ASQ46" s="17"/>
      <c r="ASR46" s="17"/>
      <c r="ASS46" s="17"/>
      <c r="AST46" s="17"/>
      <c r="ASU46" s="17"/>
      <c r="ASV46" s="17"/>
      <c r="ASW46" s="17"/>
      <c r="ASX46" s="17"/>
      <c r="ASY46" s="17"/>
      <c r="ASZ46" s="17"/>
      <c r="ATA46" s="17"/>
      <c r="ATB46" s="17"/>
      <c r="ATC46" s="17"/>
      <c r="ATD46" s="17"/>
      <c r="ATE46" s="17"/>
      <c r="ATF46" s="17"/>
      <c r="ATG46" s="17"/>
      <c r="ATH46" s="17"/>
      <c r="ATI46" s="17"/>
      <c r="ATJ46" s="17"/>
      <c r="ATK46" s="17"/>
      <c r="ATL46" s="17"/>
      <c r="ATM46" s="17"/>
      <c r="ATN46" s="17"/>
      <c r="ATO46" s="17"/>
      <c r="ATP46" s="17"/>
      <c r="ATQ46" s="17"/>
      <c r="ATR46" s="17"/>
      <c r="ATS46" s="17"/>
      <c r="ATT46" s="17"/>
      <c r="ATU46" s="17"/>
      <c r="ATV46" s="17"/>
      <c r="ATW46" s="17"/>
      <c r="ATX46" s="17"/>
      <c r="ATY46" s="17"/>
      <c r="ATZ46" s="17"/>
      <c r="AUA46" s="17"/>
      <c r="AUB46" s="17"/>
      <c r="AUC46" s="17"/>
      <c r="AUD46" s="17"/>
      <c r="AUE46" s="17"/>
      <c r="AUF46" s="17"/>
      <c r="AUG46" s="17"/>
      <c r="AUH46" s="17"/>
      <c r="AUI46" s="17"/>
      <c r="AUJ46" s="17"/>
      <c r="AUK46" s="17"/>
      <c r="AUL46" s="17"/>
      <c r="AUM46" s="17"/>
      <c r="AUN46" s="17"/>
      <c r="AUO46" s="17"/>
      <c r="AUP46" s="17"/>
      <c r="AUQ46" s="17"/>
      <c r="AUR46" s="17"/>
      <c r="AUS46" s="17"/>
      <c r="AUT46" s="17"/>
      <c r="AUU46" s="17"/>
      <c r="AUV46" s="17"/>
      <c r="AUW46" s="17"/>
      <c r="AUX46" s="17"/>
      <c r="AUY46" s="17"/>
      <c r="AUZ46" s="17"/>
      <c r="AVA46" s="17"/>
      <c r="AVB46" s="17"/>
      <c r="AVC46" s="17"/>
      <c r="AVD46" s="17"/>
      <c r="AVE46" s="17"/>
      <c r="AVF46" s="17"/>
      <c r="AVG46" s="17"/>
      <c r="AVH46" s="17"/>
      <c r="AVI46" s="17"/>
      <c r="AVJ46" s="17"/>
      <c r="AVK46" s="17"/>
      <c r="AVL46" s="17"/>
      <c r="AVM46" s="17"/>
      <c r="AVN46" s="17"/>
      <c r="AVO46" s="17"/>
      <c r="AVP46" s="17"/>
      <c r="AVQ46" s="17"/>
      <c r="AVR46" s="17"/>
      <c r="AVS46" s="17"/>
      <c r="AVT46" s="17"/>
      <c r="AVU46" s="17"/>
      <c r="AVV46" s="17"/>
      <c r="AVW46" s="17"/>
      <c r="AVX46" s="17"/>
      <c r="AVY46" s="17"/>
      <c r="AVZ46" s="17"/>
      <c r="AWA46" s="17"/>
      <c r="AWB46" s="17"/>
      <c r="AWC46" s="17"/>
      <c r="AWD46" s="17"/>
      <c r="AWE46" s="17"/>
      <c r="AWF46" s="17"/>
      <c r="AWG46" s="17"/>
      <c r="AWH46" s="17"/>
      <c r="AWI46" s="17"/>
      <c r="AWJ46" s="17"/>
      <c r="AWK46" s="17"/>
      <c r="AWL46" s="17"/>
      <c r="AWM46" s="17"/>
      <c r="AWN46" s="17"/>
      <c r="AWO46" s="17"/>
      <c r="AWP46" s="17"/>
      <c r="AWQ46" s="17"/>
      <c r="AWR46" s="17"/>
      <c r="AWS46" s="17"/>
      <c r="AWT46" s="17"/>
      <c r="AWU46" s="17"/>
      <c r="AWV46" s="17"/>
      <c r="AWW46" s="17"/>
      <c r="AWX46" s="17"/>
      <c r="AWY46" s="17"/>
      <c r="AWZ46" s="17"/>
      <c r="AXA46" s="17"/>
      <c r="AXB46" s="17"/>
      <c r="AXC46" s="17"/>
      <c r="AXD46" s="17"/>
      <c r="AXE46" s="17"/>
      <c r="AXF46" s="17"/>
      <c r="AXG46" s="17"/>
      <c r="AXH46" s="17"/>
      <c r="AXI46" s="17"/>
      <c r="AXJ46" s="17"/>
      <c r="AXK46" s="17"/>
      <c r="AXL46" s="17"/>
      <c r="AXM46" s="17"/>
      <c r="AXN46" s="17"/>
      <c r="AXO46" s="17"/>
      <c r="AXP46" s="17"/>
      <c r="AXQ46" s="17"/>
      <c r="AXR46" s="17"/>
      <c r="AXS46" s="17"/>
      <c r="AXT46" s="17"/>
      <c r="AXU46" s="17"/>
      <c r="AXV46" s="17"/>
      <c r="AXW46" s="17"/>
      <c r="AXX46" s="17"/>
      <c r="AXY46" s="17"/>
      <c r="AXZ46" s="17"/>
      <c r="AYA46" s="17"/>
      <c r="AYB46" s="17"/>
      <c r="AYC46" s="17"/>
      <c r="AYD46" s="17"/>
      <c r="AYE46" s="17"/>
      <c r="AYF46" s="17"/>
      <c r="AYG46" s="17"/>
      <c r="AYH46" s="17"/>
      <c r="AYI46" s="17"/>
      <c r="AYJ46" s="17"/>
      <c r="AYK46" s="17"/>
      <c r="AYL46" s="17"/>
      <c r="AYM46" s="17"/>
      <c r="AYN46" s="17"/>
      <c r="AYO46" s="17"/>
      <c r="AYP46" s="17"/>
      <c r="AYQ46" s="17"/>
      <c r="AYR46" s="17"/>
      <c r="AYS46" s="17"/>
      <c r="AYT46" s="17"/>
      <c r="AYU46" s="17"/>
      <c r="AYV46" s="17"/>
      <c r="AYW46" s="17"/>
      <c r="AYX46" s="17"/>
      <c r="AYY46" s="17"/>
      <c r="AYZ46" s="17"/>
      <c r="AZA46" s="17"/>
      <c r="AZB46" s="17"/>
      <c r="AZC46" s="17"/>
      <c r="AZD46" s="17"/>
      <c r="AZE46" s="17"/>
      <c r="AZF46" s="17"/>
      <c r="AZG46" s="17"/>
      <c r="AZH46" s="17"/>
      <c r="AZI46" s="17"/>
      <c r="AZJ46" s="17"/>
      <c r="AZK46" s="17"/>
      <c r="AZL46" s="17"/>
      <c r="AZM46" s="17"/>
      <c r="AZN46" s="17"/>
      <c r="AZO46" s="17"/>
      <c r="AZP46" s="17"/>
      <c r="AZQ46" s="17"/>
      <c r="AZR46" s="17"/>
      <c r="AZS46" s="17"/>
      <c r="AZT46" s="17"/>
      <c r="AZU46" s="17"/>
      <c r="AZV46" s="17"/>
      <c r="AZW46" s="17"/>
      <c r="AZX46" s="17"/>
      <c r="AZY46" s="17"/>
      <c r="AZZ46" s="17"/>
      <c r="BAA46" s="17"/>
      <c r="BAB46" s="17"/>
      <c r="BAC46" s="17"/>
      <c r="BAD46" s="17"/>
      <c r="BAE46" s="17"/>
      <c r="BAF46" s="17"/>
      <c r="BAG46" s="17"/>
      <c r="BAH46" s="17"/>
      <c r="BAI46" s="17"/>
      <c r="BAJ46" s="17"/>
      <c r="BAK46" s="17"/>
      <c r="BAL46" s="17"/>
      <c r="BAM46" s="17"/>
      <c r="BAN46" s="17"/>
      <c r="BAO46" s="17"/>
      <c r="BAP46" s="17"/>
      <c r="BAQ46" s="17"/>
      <c r="BAR46" s="17"/>
      <c r="BAS46" s="17"/>
      <c r="BAT46" s="17"/>
      <c r="BAU46" s="17"/>
      <c r="BAV46" s="17"/>
      <c r="BAW46" s="17"/>
      <c r="BAX46" s="17"/>
      <c r="BAY46" s="17"/>
      <c r="BAZ46" s="17"/>
      <c r="BBA46" s="17"/>
      <c r="BBB46" s="17"/>
      <c r="BBC46" s="17"/>
      <c r="BBD46" s="17"/>
      <c r="BBE46" s="17"/>
      <c r="BBF46" s="17"/>
      <c r="BBG46" s="17"/>
      <c r="BBH46" s="17"/>
      <c r="BBI46" s="17"/>
      <c r="BBJ46" s="17"/>
      <c r="BBK46" s="17"/>
      <c r="BBL46" s="17"/>
      <c r="BBM46" s="17"/>
      <c r="BBN46" s="17"/>
      <c r="BBO46" s="17"/>
      <c r="BBP46" s="17"/>
      <c r="BBQ46" s="17"/>
      <c r="BBR46" s="17"/>
      <c r="BBS46" s="17"/>
      <c r="BBT46" s="17"/>
      <c r="BBU46" s="17"/>
      <c r="BBV46" s="17"/>
      <c r="BBW46" s="17"/>
      <c r="BBX46" s="17"/>
      <c r="BBY46" s="17"/>
      <c r="BBZ46" s="17"/>
      <c r="BCA46" s="17"/>
      <c r="BCB46" s="17"/>
      <c r="BCC46" s="17"/>
      <c r="BCD46" s="17"/>
      <c r="BCE46" s="17"/>
      <c r="BCF46" s="17"/>
      <c r="BCG46" s="17"/>
      <c r="BCH46" s="17"/>
      <c r="BCI46" s="17"/>
      <c r="BCJ46" s="17"/>
      <c r="BCK46" s="17"/>
      <c r="BCL46" s="17"/>
      <c r="BCM46" s="17"/>
      <c r="BCN46" s="17"/>
      <c r="BCO46" s="17"/>
      <c r="BCP46" s="17"/>
      <c r="BCQ46" s="17"/>
      <c r="BCR46" s="17"/>
      <c r="BCS46" s="17"/>
      <c r="BCT46" s="17"/>
      <c r="BCU46" s="17"/>
      <c r="BCV46" s="17"/>
      <c r="BCW46" s="17"/>
      <c r="BCX46" s="17"/>
      <c r="BCY46" s="17"/>
      <c r="BCZ46" s="17"/>
      <c r="BDA46" s="17"/>
      <c r="BDB46" s="17"/>
      <c r="BDC46" s="17"/>
      <c r="BDD46" s="17"/>
      <c r="BDE46" s="17"/>
      <c r="BDF46" s="17"/>
      <c r="BDG46" s="17"/>
      <c r="BDH46" s="17"/>
      <c r="BDI46" s="17"/>
      <c r="BDJ46" s="17"/>
      <c r="BDK46" s="17"/>
      <c r="BDL46" s="17"/>
      <c r="BDM46" s="17"/>
      <c r="BDN46" s="17"/>
      <c r="BDO46" s="17"/>
      <c r="BDP46" s="17"/>
      <c r="BDQ46" s="17"/>
      <c r="BDR46" s="17"/>
      <c r="BDS46" s="17"/>
      <c r="BDT46" s="17"/>
      <c r="BDU46" s="17"/>
      <c r="BDV46" s="17"/>
      <c r="BDW46" s="17"/>
      <c r="BDX46" s="17"/>
      <c r="BDY46" s="17"/>
      <c r="BDZ46" s="17"/>
      <c r="BEA46" s="17"/>
      <c r="BEB46" s="17"/>
      <c r="BEC46" s="17"/>
      <c r="BED46" s="17"/>
      <c r="BEE46" s="17"/>
      <c r="BEF46" s="17"/>
      <c r="BEG46" s="17"/>
      <c r="BEH46" s="17"/>
      <c r="BEI46" s="17"/>
      <c r="BEJ46" s="17"/>
      <c r="BEK46" s="17"/>
      <c r="BEL46" s="17"/>
      <c r="BEM46" s="17"/>
      <c r="BEN46" s="17"/>
      <c r="BEO46" s="17"/>
      <c r="BEP46" s="17"/>
      <c r="BEQ46" s="17"/>
      <c r="BER46" s="17"/>
      <c r="BES46" s="17"/>
      <c r="BET46" s="17"/>
      <c r="BEU46" s="17"/>
      <c r="BEV46" s="17"/>
      <c r="BEW46" s="17"/>
      <c r="BEX46" s="17"/>
      <c r="BEY46" s="17"/>
      <c r="BEZ46" s="17"/>
      <c r="BFA46" s="17"/>
      <c r="BFB46" s="17"/>
      <c r="BFC46" s="17"/>
      <c r="BFD46" s="17"/>
      <c r="BFE46" s="17"/>
      <c r="BFF46" s="17"/>
      <c r="BFG46" s="17"/>
      <c r="BFH46" s="17"/>
      <c r="BFI46" s="17"/>
      <c r="BFJ46" s="17"/>
      <c r="BFK46" s="17"/>
      <c r="BFL46" s="17"/>
      <c r="BFM46" s="17"/>
      <c r="BFN46" s="17"/>
      <c r="BFO46" s="17"/>
      <c r="BFP46" s="17"/>
      <c r="BFQ46" s="17"/>
      <c r="BFR46" s="17"/>
      <c r="BFS46" s="17"/>
      <c r="BFT46" s="17"/>
      <c r="BFU46" s="17"/>
      <c r="BFV46" s="17"/>
      <c r="BFW46" s="17"/>
      <c r="BFX46" s="17"/>
      <c r="BFY46" s="17"/>
      <c r="BFZ46" s="17"/>
      <c r="BGA46" s="17"/>
      <c r="BGB46" s="17"/>
      <c r="BGC46" s="17"/>
      <c r="BGD46" s="17"/>
      <c r="BGE46" s="17"/>
      <c r="BGF46" s="17"/>
      <c r="BGG46" s="17"/>
      <c r="BGH46" s="17"/>
      <c r="BGI46" s="17"/>
      <c r="BGJ46" s="17"/>
      <c r="BGK46" s="17"/>
      <c r="BGL46" s="17"/>
      <c r="BGM46" s="17"/>
      <c r="BGN46" s="17"/>
      <c r="BGO46" s="17"/>
      <c r="BGP46" s="17"/>
      <c r="BGQ46" s="17"/>
      <c r="BGR46" s="17"/>
      <c r="BGS46" s="17"/>
      <c r="BGT46" s="17"/>
      <c r="BGU46" s="17"/>
      <c r="BGV46" s="17"/>
      <c r="BGW46" s="17"/>
      <c r="BGX46" s="17"/>
      <c r="BGY46" s="17"/>
      <c r="BGZ46" s="17"/>
      <c r="BHA46" s="17"/>
      <c r="BHB46" s="17"/>
      <c r="BHC46" s="17"/>
      <c r="BHD46" s="17"/>
      <c r="BHE46" s="17"/>
      <c r="BHF46" s="17"/>
      <c r="BHG46" s="17"/>
      <c r="BHH46" s="17"/>
      <c r="BHI46" s="17"/>
      <c r="BHJ46" s="17"/>
      <c r="BHK46" s="17"/>
      <c r="BHL46" s="17"/>
      <c r="BHM46" s="17"/>
      <c r="BHN46" s="17"/>
      <c r="BHO46" s="17"/>
      <c r="BHP46" s="17"/>
      <c r="BHQ46" s="17"/>
      <c r="BHR46" s="17"/>
      <c r="BHS46" s="17"/>
      <c r="BHT46" s="17"/>
      <c r="BHU46" s="17"/>
      <c r="BHV46" s="17"/>
      <c r="BHW46" s="17"/>
      <c r="BHX46" s="17"/>
      <c r="BHY46" s="17"/>
      <c r="BHZ46" s="17"/>
      <c r="BIA46" s="17"/>
      <c r="BIB46" s="17"/>
      <c r="BIC46" s="17"/>
      <c r="BID46" s="17"/>
      <c r="BIE46" s="17"/>
      <c r="BIF46" s="17"/>
      <c r="BIG46" s="17"/>
      <c r="BIH46" s="17"/>
      <c r="BII46" s="17"/>
      <c r="BIJ46" s="17"/>
      <c r="BIK46" s="17"/>
      <c r="BIL46" s="17"/>
      <c r="BIM46" s="17"/>
      <c r="BIN46" s="17"/>
      <c r="BIO46" s="17"/>
      <c r="BIP46" s="17"/>
      <c r="BIQ46" s="17"/>
      <c r="BIR46" s="17"/>
      <c r="BIS46" s="17"/>
      <c r="BIT46" s="17"/>
      <c r="BIU46" s="17"/>
      <c r="BIV46" s="17"/>
      <c r="BIW46" s="17"/>
      <c r="BIX46" s="17"/>
      <c r="BIY46" s="17"/>
      <c r="BIZ46" s="17"/>
      <c r="BJA46" s="17"/>
      <c r="BJB46" s="17"/>
      <c r="BJC46" s="17"/>
      <c r="BJD46" s="17"/>
      <c r="BJE46" s="17"/>
      <c r="BJF46" s="17"/>
      <c r="BJG46" s="17"/>
      <c r="BJH46" s="17"/>
      <c r="BJI46" s="17"/>
      <c r="BJJ46" s="17"/>
      <c r="BJK46" s="17"/>
      <c r="BJL46" s="17"/>
      <c r="BJM46" s="17"/>
      <c r="BJN46" s="17"/>
      <c r="BJO46" s="17"/>
      <c r="BJP46" s="17"/>
      <c r="BJQ46" s="17"/>
      <c r="BJR46" s="17"/>
      <c r="BJS46" s="17"/>
      <c r="BJT46" s="17"/>
      <c r="BJU46" s="17"/>
      <c r="BJV46" s="17"/>
      <c r="BJW46" s="17"/>
      <c r="BJX46" s="17"/>
      <c r="BJY46" s="17"/>
      <c r="BJZ46" s="17"/>
      <c r="BKA46" s="17"/>
      <c r="BKB46" s="17"/>
      <c r="BKC46" s="17"/>
      <c r="BKD46" s="17"/>
      <c r="BKE46" s="17"/>
      <c r="BKF46" s="17"/>
      <c r="BKG46" s="17"/>
      <c r="BKH46" s="17"/>
      <c r="BKI46" s="17"/>
      <c r="BKJ46" s="17"/>
      <c r="BKK46" s="17"/>
      <c r="BKL46" s="17"/>
      <c r="BKM46" s="17"/>
      <c r="BKN46" s="17"/>
      <c r="BKO46" s="17"/>
      <c r="BKP46" s="17"/>
      <c r="BKQ46" s="17"/>
      <c r="BKR46" s="17"/>
      <c r="BKS46" s="17"/>
      <c r="BKT46" s="17"/>
      <c r="BKU46" s="17"/>
      <c r="BKV46" s="17"/>
      <c r="BKW46" s="17"/>
      <c r="BKX46" s="17"/>
      <c r="BKY46" s="17"/>
      <c r="BKZ46" s="17"/>
      <c r="BLA46" s="17"/>
      <c r="BLB46" s="17"/>
      <c r="BLC46" s="17"/>
      <c r="BLD46" s="17"/>
      <c r="BLE46" s="17"/>
      <c r="BLF46" s="17"/>
      <c r="BLG46" s="17"/>
      <c r="BLH46" s="17"/>
      <c r="BLI46" s="17"/>
      <c r="BLJ46" s="17"/>
      <c r="BLK46" s="17"/>
      <c r="BLL46" s="17"/>
      <c r="BLM46" s="17"/>
      <c r="BLN46" s="17"/>
      <c r="BLO46" s="17"/>
      <c r="BLP46" s="17"/>
      <c r="BLQ46" s="17"/>
      <c r="BLR46" s="17"/>
      <c r="BLS46" s="17"/>
      <c r="BLT46" s="17"/>
      <c r="BLU46" s="17"/>
      <c r="BLV46" s="17"/>
      <c r="BLW46" s="17"/>
      <c r="BLX46" s="17"/>
      <c r="BLY46" s="17"/>
      <c r="BLZ46" s="17"/>
      <c r="BMA46" s="17"/>
      <c r="BMB46" s="17"/>
      <c r="BMC46" s="17"/>
      <c r="BMD46" s="17"/>
      <c r="BME46" s="17"/>
      <c r="BMF46" s="17"/>
      <c r="BMG46" s="17"/>
      <c r="BMH46" s="17"/>
      <c r="BMI46" s="17"/>
      <c r="BMJ46" s="17"/>
      <c r="BMK46" s="17"/>
      <c r="BML46" s="17"/>
      <c r="BMM46" s="17"/>
      <c r="BMN46" s="17"/>
      <c r="BMO46" s="17"/>
      <c r="BMP46" s="17"/>
      <c r="BMQ46" s="17"/>
      <c r="BMR46" s="17"/>
      <c r="BMS46" s="17"/>
      <c r="BMT46" s="17"/>
      <c r="BMU46" s="17"/>
      <c r="BMV46" s="17"/>
      <c r="BMW46" s="17"/>
      <c r="BMX46" s="17"/>
      <c r="BMY46" s="17"/>
      <c r="BMZ46" s="17"/>
      <c r="BNA46" s="17"/>
      <c r="BNB46" s="17"/>
      <c r="BNC46" s="17"/>
      <c r="BND46" s="17"/>
      <c r="BNE46" s="17"/>
      <c r="BNF46" s="17"/>
      <c r="BNG46" s="17"/>
      <c r="BNH46" s="17"/>
      <c r="BNI46" s="17"/>
      <c r="BNJ46" s="17"/>
      <c r="BNK46" s="17"/>
      <c r="BNL46" s="17"/>
      <c r="BNM46" s="17"/>
      <c r="BNN46" s="17"/>
      <c r="BNO46" s="17"/>
      <c r="BNP46" s="17"/>
      <c r="BNQ46" s="17"/>
      <c r="BNR46" s="17"/>
      <c r="BNS46" s="17"/>
      <c r="BNT46" s="17"/>
      <c r="BNU46" s="17"/>
      <c r="BNV46" s="17"/>
      <c r="BNW46" s="17"/>
      <c r="BNX46" s="17"/>
      <c r="BNY46" s="17"/>
      <c r="BNZ46" s="17"/>
      <c r="BOA46" s="17"/>
      <c r="BOB46" s="17"/>
      <c r="BOC46" s="17"/>
      <c r="BOD46" s="17"/>
      <c r="BOE46" s="17"/>
      <c r="BOF46" s="17"/>
      <c r="BOG46" s="17"/>
      <c r="BOH46" s="17"/>
      <c r="BOI46" s="17"/>
      <c r="BOJ46" s="17"/>
      <c r="BOK46" s="17"/>
      <c r="BOL46" s="17"/>
      <c r="BOM46" s="17"/>
      <c r="BON46" s="17"/>
      <c r="BOO46" s="17"/>
      <c r="BOP46" s="17"/>
      <c r="BOQ46" s="17"/>
      <c r="BOR46" s="17"/>
      <c r="BOS46" s="17"/>
      <c r="BOT46" s="17"/>
      <c r="BOU46" s="17"/>
      <c r="BOV46" s="17"/>
      <c r="BOW46" s="17"/>
      <c r="BOX46" s="17"/>
      <c r="BOY46" s="17"/>
      <c r="BOZ46" s="17"/>
      <c r="BPA46" s="17"/>
      <c r="BPB46" s="17"/>
      <c r="BPC46" s="17"/>
      <c r="BPD46" s="17"/>
      <c r="BPE46" s="17"/>
      <c r="BPF46" s="17"/>
      <c r="BPG46" s="17"/>
      <c r="BPH46" s="17"/>
      <c r="BPI46" s="17"/>
      <c r="BPJ46" s="17"/>
      <c r="BPK46" s="17"/>
      <c r="BPL46" s="17"/>
      <c r="BPM46" s="17"/>
      <c r="BPN46" s="17"/>
      <c r="BPO46" s="17"/>
      <c r="BPP46" s="17"/>
      <c r="BPQ46" s="17"/>
      <c r="BPR46" s="17"/>
      <c r="BPS46" s="17"/>
      <c r="BPT46" s="17"/>
      <c r="BPU46" s="17"/>
      <c r="BPV46" s="17"/>
      <c r="BPW46" s="17"/>
      <c r="BPX46" s="17"/>
      <c r="BPY46" s="17"/>
      <c r="BPZ46" s="17"/>
      <c r="BQA46" s="17"/>
      <c r="BQB46" s="17"/>
      <c r="BQC46" s="17"/>
      <c r="BQD46" s="17"/>
      <c r="BQE46" s="17"/>
      <c r="BQF46" s="17"/>
      <c r="BQG46" s="17"/>
      <c r="BQH46" s="17"/>
      <c r="BQI46" s="17"/>
      <c r="BQJ46" s="17"/>
      <c r="BQK46" s="17"/>
      <c r="BQL46" s="17"/>
      <c r="BQM46" s="17"/>
      <c r="BQN46" s="17"/>
      <c r="BQO46" s="17"/>
      <c r="BQP46" s="17"/>
      <c r="BQQ46" s="17"/>
      <c r="BQR46" s="17"/>
      <c r="BQS46" s="17"/>
      <c r="BQT46" s="17"/>
      <c r="BQU46" s="17"/>
      <c r="BQV46" s="17"/>
      <c r="BQW46" s="17"/>
      <c r="BQX46" s="17"/>
      <c r="BQY46" s="17"/>
      <c r="BQZ46" s="17"/>
      <c r="BRA46" s="17"/>
      <c r="BRB46" s="17"/>
      <c r="BRC46" s="17"/>
      <c r="BRD46" s="17"/>
      <c r="BRE46" s="17"/>
      <c r="BRF46" s="17"/>
      <c r="BRG46" s="17"/>
      <c r="BRH46" s="17"/>
      <c r="BRI46" s="17"/>
      <c r="BRJ46" s="17"/>
      <c r="BRK46" s="17"/>
      <c r="BRL46" s="17"/>
      <c r="BRM46" s="17"/>
      <c r="BRN46" s="17"/>
      <c r="BRO46" s="17"/>
      <c r="BRP46" s="17"/>
      <c r="BRQ46" s="17"/>
      <c r="BRR46" s="17"/>
      <c r="BRS46" s="17"/>
      <c r="BRT46" s="17"/>
      <c r="BRU46" s="17"/>
      <c r="BRV46" s="17"/>
      <c r="BRW46" s="17"/>
      <c r="BRX46" s="17"/>
      <c r="BRY46" s="17"/>
      <c r="BRZ46" s="17"/>
      <c r="BSA46" s="17"/>
      <c r="BSB46" s="17"/>
      <c r="BSC46" s="17"/>
      <c r="BSD46" s="17"/>
      <c r="BSE46" s="17"/>
      <c r="BSF46" s="17"/>
      <c r="BSG46" s="17"/>
      <c r="BSH46" s="17"/>
      <c r="BSI46" s="17"/>
      <c r="BSJ46" s="17"/>
      <c r="BSK46" s="17"/>
      <c r="BSL46" s="17"/>
      <c r="BSM46" s="17"/>
      <c r="BSN46" s="17"/>
      <c r="BSO46" s="17"/>
      <c r="BSP46" s="17"/>
      <c r="BSQ46" s="17"/>
      <c r="BSR46" s="17"/>
      <c r="BSS46" s="17"/>
      <c r="BST46" s="17"/>
      <c r="BSU46" s="17"/>
      <c r="BSV46" s="17"/>
      <c r="BSW46" s="17"/>
      <c r="BSX46" s="17"/>
      <c r="BSY46" s="17"/>
      <c r="BSZ46" s="17"/>
      <c r="BTA46" s="17"/>
      <c r="BTB46" s="17"/>
      <c r="BTC46" s="17"/>
      <c r="BTD46" s="17"/>
      <c r="BTE46" s="17"/>
      <c r="BTF46" s="17"/>
      <c r="BTG46" s="17"/>
      <c r="BTH46" s="17"/>
      <c r="BTI46" s="17"/>
      <c r="BTJ46" s="17"/>
      <c r="BTK46" s="17"/>
      <c r="BTL46" s="17"/>
      <c r="BTM46" s="17"/>
      <c r="BTN46" s="17"/>
      <c r="BTO46" s="17"/>
      <c r="BTP46" s="17"/>
      <c r="BTQ46" s="17"/>
      <c r="BTR46" s="17"/>
      <c r="BTS46" s="17"/>
      <c r="BTT46" s="17"/>
      <c r="BTU46" s="17"/>
      <c r="BTV46" s="17"/>
      <c r="BTW46" s="17"/>
      <c r="BTX46" s="17"/>
      <c r="BTY46" s="17"/>
      <c r="BTZ46" s="17"/>
      <c r="BUA46" s="17"/>
      <c r="BUB46" s="17"/>
      <c r="BUC46" s="17"/>
      <c r="BUD46" s="17"/>
      <c r="BUE46" s="17"/>
      <c r="BUF46" s="17"/>
      <c r="BUG46" s="17"/>
      <c r="BUH46" s="17"/>
      <c r="BUI46" s="17"/>
      <c r="BUJ46" s="17"/>
      <c r="BUK46" s="17"/>
      <c r="BUL46" s="17"/>
      <c r="BUM46" s="17"/>
      <c r="BUN46" s="17"/>
      <c r="BUO46" s="17"/>
      <c r="BUP46" s="17"/>
      <c r="BUQ46" s="17"/>
      <c r="BUR46" s="17"/>
      <c r="BUS46" s="17"/>
      <c r="BUT46" s="17"/>
      <c r="BUU46" s="17"/>
      <c r="BUV46" s="17"/>
      <c r="BUW46" s="17"/>
      <c r="BUX46" s="17"/>
      <c r="BUY46" s="17"/>
      <c r="BUZ46" s="17"/>
      <c r="BVA46" s="17"/>
      <c r="BVB46" s="17"/>
      <c r="BVC46" s="17"/>
      <c r="BVD46" s="17"/>
      <c r="BVE46" s="17"/>
      <c r="BVF46" s="17"/>
      <c r="BVG46" s="17"/>
      <c r="BVH46" s="17"/>
      <c r="BVI46" s="17"/>
      <c r="BVJ46" s="17"/>
      <c r="BVK46" s="17"/>
      <c r="BVL46" s="17"/>
      <c r="BVM46" s="17"/>
      <c r="BVN46" s="17"/>
      <c r="BVO46" s="17"/>
      <c r="BVP46" s="17"/>
      <c r="BVQ46" s="17"/>
      <c r="BVR46" s="17"/>
      <c r="BVS46" s="17"/>
      <c r="BVT46" s="17"/>
      <c r="BVU46" s="17"/>
      <c r="BVV46" s="17"/>
      <c r="BVW46" s="17"/>
      <c r="BVX46" s="17"/>
      <c r="BVY46" s="17"/>
      <c r="BVZ46" s="17"/>
      <c r="BWA46" s="17"/>
      <c r="BWB46" s="17"/>
      <c r="BWC46" s="17"/>
      <c r="BWD46" s="17"/>
      <c r="BWE46" s="17"/>
      <c r="BWF46" s="17"/>
      <c r="BWG46" s="17"/>
      <c r="BWH46" s="17"/>
      <c r="BWI46" s="17"/>
      <c r="BWJ46" s="17"/>
      <c r="BWK46" s="17"/>
      <c r="BWL46" s="17"/>
      <c r="BWM46" s="17"/>
      <c r="BWN46" s="17"/>
      <c r="BWO46" s="17"/>
      <c r="BWP46" s="17"/>
      <c r="BWQ46" s="17"/>
      <c r="BWR46" s="17"/>
      <c r="BWS46" s="17"/>
      <c r="BWT46" s="17"/>
      <c r="BWU46" s="17"/>
      <c r="BWV46" s="17"/>
      <c r="BWW46" s="17"/>
      <c r="BWX46" s="17"/>
      <c r="BWY46" s="17"/>
      <c r="BWZ46" s="17"/>
      <c r="BXA46" s="17"/>
      <c r="BXB46" s="17"/>
      <c r="BXC46" s="17"/>
      <c r="BXD46" s="17"/>
      <c r="BXE46" s="17"/>
      <c r="BXF46" s="17"/>
      <c r="BXG46" s="17"/>
      <c r="BXH46" s="17"/>
      <c r="BXI46" s="17"/>
      <c r="BXJ46" s="17"/>
      <c r="BXK46" s="17"/>
      <c r="BXL46" s="17"/>
      <c r="BXM46" s="17"/>
      <c r="BXN46" s="17"/>
      <c r="BXO46" s="17"/>
      <c r="BXP46" s="17"/>
      <c r="BXQ46" s="17"/>
      <c r="BXR46" s="17"/>
      <c r="BXS46" s="17"/>
      <c r="BXT46" s="17"/>
      <c r="BXU46" s="17"/>
      <c r="BXV46" s="17"/>
      <c r="BXW46" s="17"/>
      <c r="BXX46" s="17"/>
      <c r="BXY46" s="17"/>
      <c r="BXZ46" s="17"/>
      <c r="BYA46" s="17"/>
      <c r="BYB46" s="17"/>
      <c r="BYC46" s="17"/>
      <c r="BYD46" s="17"/>
      <c r="BYE46" s="17"/>
      <c r="BYF46" s="17"/>
      <c r="BYG46" s="17"/>
      <c r="BYH46" s="17"/>
      <c r="BYI46" s="17"/>
      <c r="BYJ46" s="17"/>
      <c r="BYK46" s="17"/>
      <c r="BYL46" s="17"/>
      <c r="BYM46" s="17"/>
      <c r="BYN46" s="17"/>
      <c r="BYO46" s="17"/>
      <c r="BYP46" s="17"/>
      <c r="BYQ46" s="17"/>
      <c r="BYR46" s="17"/>
      <c r="BYS46" s="17"/>
      <c r="BYT46" s="17"/>
      <c r="BYU46" s="17"/>
      <c r="BYV46" s="17"/>
      <c r="BYW46" s="17"/>
      <c r="BYX46" s="17"/>
      <c r="BYY46" s="17"/>
      <c r="BYZ46" s="17"/>
      <c r="BZA46" s="17"/>
      <c r="BZB46" s="17"/>
      <c r="BZC46" s="17"/>
      <c r="BZD46" s="17"/>
      <c r="BZE46" s="17"/>
      <c r="BZF46" s="17"/>
      <c r="BZG46" s="17"/>
      <c r="BZH46" s="17"/>
      <c r="BZI46" s="17"/>
      <c r="BZJ46" s="17"/>
      <c r="BZK46" s="17"/>
      <c r="BZL46" s="17"/>
      <c r="BZM46" s="17"/>
      <c r="BZN46" s="17"/>
      <c r="BZO46" s="17"/>
      <c r="BZP46" s="17"/>
      <c r="BZQ46" s="17"/>
      <c r="BZR46" s="17"/>
      <c r="BZS46" s="17"/>
      <c r="BZT46" s="17"/>
      <c r="BZU46" s="17"/>
      <c r="BZV46" s="17"/>
      <c r="BZW46" s="17"/>
      <c r="BZX46" s="17"/>
      <c r="BZY46" s="17"/>
      <c r="BZZ46" s="17"/>
      <c r="CAA46" s="17"/>
      <c r="CAB46" s="17"/>
      <c r="CAC46" s="17"/>
      <c r="CAD46" s="17"/>
      <c r="CAE46" s="17"/>
      <c r="CAF46" s="17"/>
      <c r="CAG46" s="17"/>
      <c r="CAH46" s="17"/>
      <c r="CAI46" s="17"/>
      <c r="CAJ46" s="17"/>
      <c r="CAK46" s="17"/>
      <c r="CAL46" s="17"/>
      <c r="CAM46" s="17"/>
      <c r="CAN46" s="17"/>
      <c r="CAO46" s="17"/>
      <c r="CAP46" s="17"/>
      <c r="CAQ46" s="17"/>
      <c r="CAR46" s="17"/>
      <c r="CAS46" s="17"/>
      <c r="CAT46" s="17"/>
      <c r="CAU46" s="17"/>
      <c r="CAV46" s="17"/>
      <c r="CAW46" s="17"/>
      <c r="CAX46" s="17"/>
      <c r="CAY46" s="17"/>
      <c r="CAZ46" s="17"/>
      <c r="CBA46" s="17"/>
      <c r="CBB46" s="17"/>
      <c r="CBC46" s="17"/>
      <c r="CBD46" s="17"/>
      <c r="CBE46" s="17"/>
      <c r="CBF46" s="17"/>
      <c r="CBG46" s="17"/>
      <c r="CBH46" s="17"/>
      <c r="CBI46" s="17"/>
      <c r="CBJ46" s="17"/>
      <c r="CBK46" s="17"/>
      <c r="CBL46" s="17"/>
      <c r="CBM46" s="17"/>
      <c r="CBN46" s="17"/>
      <c r="CBO46" s="17"/>
      <c r="CBP46" s="17"/>
      <c r="CBQ46" s="17"/>
      <c r="CBR46" s="17"/>
      <c r="CBS46" s="17"/>
      <c r="CBT46" s="17"/>
      <c r="CBU46" s="17"/>
      <c r="CBV46" s="17"/>
      <c r="CBW46" s="17"/>
      <c r="CBX46" s="17"/>
      <c r="CBY46" s="17"/>
      <c r="CBZ46" s="17"/>
      <c r="CCA46" s="17"/>
      <c r="CCB46" s="17"/>
      <c r="CCC46" s="17"/>
      <c r="CCD46" s="17"/>
      <c r="CCE46" s="17"/>
      <c r="CCF46" s="17"/>
      <c r="CCG46" s="17"/>
      <c r="CCH46" s="17"/>
      <c r="CCI46" s="17"/>
      <c r="CCJ46" s="17"/>
      <c r="CCK46" s="17"/>
      <c r="CCL46" s="17"/>
      <c r="CCM46" s="17"/>
      <c r="CCN46" s="17"/>
      <c r="CCO46" s="17"/>
      <c r="CCP46" s="17"/>
      <c r="CCQ46" s="17"/>
      <c r="CCR46" s="17"/>
      <c r="CCS46" s="17"/>
      <c r="CCT46" s="17"/>
      <c r="CCU46" s="17"/>
      <c r="CCV46" s="17"/>
      <c r="CCW46" s="17"/>
      <c r="CCX46" s="17"/>
      <c r="CCY46" s="17"/>
      <c r="CCZ46" s="17"/>
      <c r="CDA46" s="17"/>
      <c r="CDB46" s="17"/>
      <c r="CDC46" s="17"/>
      <c r="CDD46" s="17"/>
      <c r="CDE46" s="17"/>
      <c r="CDF46" s="17"/>
      <c r="CDG46" s="17"/>
      <c r="CDH46" s="17"/>
      <c r="CDI46" s="17"/>
      <c r="CDJ46" s="17"/>
      <c r="CDK46" s="17"/>
      <c r="CDL46" s="17"/>
      <c r="CDM46" s="17"/>
      <c r="CDN46" s="17"/>
      <c r="CDO46" s="17"/>
      <c r="CDP46" s="17"/>
      <c r="CDQ46" s="17"/>
      <c r="CDR46" s="17"/>
      <c r="CDS46" s="17"/>
      <c r="CDT46" s="17"/>
      <c r="CDU46" s="17"/>
      <c r="CDV46" s="17"/>
      <c r="CDW46" s="17"/>
      <c r="CDX46" s="17"/>
      <c r="CDY46" s="17"/>
      <c r="CDZ46" s="17"/>
      <c r="CEA46" s="17"/>
      <c r="CEB46" s="17"/>
      <c r="CEC46" s="17"/>
      <c r="CED46" s="17"/>
      <c r="CEE46" s="17"/>
      <c r="CEF46" s="17"/>
      <c r="CEG46" s="17"/>
      <c r="CEH46" s="17"/>
      <c r="CEI46" s="17"/>
      <c r="CEJ46" s="17"/>
      <c r="CEK46" s="17"/>
      <c r="CEL46" s="17"/>
      <c r="CEM46" s="17"/>
      <c r="CEN46" s="17"/>
      <c r="CEO46" s="17"/>
      <c r="CEP46" s="17"/>
      <c r="CEQ46" s="17"/>
      <c r="CER46" s="17"/>
      <c r="CES46" s="17"/>
      <c r="CET46" s="17"/>
      <c r="CEU46" s="17"/>
      <c r="CEV46" s="17"/>
      <c r="CEW46" s="17"/>
      <c r="CEX46" s="17"/>
      <c r="CEY46" s="17"/>
      <c r="CEZ46" s="17"/>
      <c r="CFA46" s="17"/>
      <c r="CFB46" s="17"/>
      <c r="CFC46" s="17"/>
      <c r="CFD46" s="17"/>
      <c r="CFE46" s="17"/>
      <c r="CFF46" s="17"/>
      <c r="CFG46" s="17"/>
      <c r="CFH46" s="17"/>
      <c r="CFI46" s="17"/>
      <c r="CFJ46" s="17"/>
      <c r="CFK46" s="17"/>
      <c r="CFL46" s="17"/>
      <c r="CFM46" s="17"/>
      <c r="CFN46" s="17"/>
      <c r="CFO46" s="17"/>
      <c r="CFP46" s="17"/>
      <c r="CFQ46" s="17"/>
      <c r="CFR46" s="17"/>
      <c r="CFS46" s="17"/>
      <c r="CFT46" s="17"/>
      <c r="CFU46" s="17"/>
      <c r="CFV46" s="17"/>
      <c r="CFW46" s="17"/>
      <c r="CFX46" s="17"/>
      <c r="CFY46" s="17"/>
      <c r="CFZ46" s="17"/>
      <c r="CGA46" s="17"/>
      <c r="CGB46" s="17"/>
      <c r="CGC46" s="17"/>
      <c r="CGD46" s="17"/>
      <c r="CGE46" s="17"/>
      <c r="CGF46" s="17"/>
      <c r="CGG46" s="17"/>
      <c r="CGH46" s="17"/>
      <c r="CGI46" s="17"/>
      <c r="CGJ46" s="17"/>
      <c r="CGK46" s="17"/>
      <c r="CGL46" s="17"/>
      <c r="CGM46" s="17"/>
      <c r="CGN46" s="17"/>
      <c r="CGO46" s="17"/>
      <c r="CGP46" s="17"/>
      <c r="CGQ46" s="17"/>
      <c r="CGR46" s="17"/>
      <c r="CGS46" s="17"/>
      <c r="CGT46" s="17"/>
      <c r="CGU46" s="17"/>
      <c r="CGV46" s="17"/>
      <c r="CGW46" s="17"/>
      <c r="CGX46" s="17"/>
      <c r="CGY46" s="17"/>
      <c r="CGZ46" s="17"/>
      <c r="CHA46" s="17"/>
      <c r="CHB46" s="17"/>
      <c r="CHC46" s="17"/>
      <c r="CHD46" s="17"/>
      <c r="CHE46" s="17"/>
      <c r="CHF46" s="17"/>
      <c r="CHG46" s="17"/>
      <c r="CHH46" s="17"/>
      <c r="CHI46" s="17"/>
      <c r="CHJ46" s="17"/>
      <c r="CHK46" s="17"/>
      <c r="CHL46" s="17"/>
      <c r="CHM46" s="17"/>
      <c r="CHN46" s="17"/>
      <c r="CHO46" s="17"/>
      <c r="CHP46" s="17"/>
      <c r="CHQ46" s="17"/>
      <c r="CHR46" s="17"/>
      <c r="CHS46" s="17"/>
      <c r="CHT46" s="17"/>
      <c r="CHU46" s="17"/>
      <c r="CHV46" s="17"/>
      <c r="CHW46" s="17"/>
      <c r="CHX46" s="17"/>
      <c r="CHY46" s="17"/>
      <c r="CHZ46" s="17"/>
      <c r="CIA46" s="17"/>
      <c r="CIB46" s="17"/>
      <c r="CIC46" s="17"/>
      <c r="CID46" s="17"/>
      <c r="CIE46" s="17"/>
      <c r="CIF46" s="17"/>
      <c r="CIG46" s="17"/>
      <c r="CIH46" s="17"/>
      <c r="CII46" s="17"/>
      <c r="CIJ46" s="17"/>
      <c r="CIK46" s="17"/>
      <c r="CIL46" s="17"/>
      <c r="CIM46" s="17"/>
      <c r="CIN46" s="17"/>
      <c r="CIO46" s="17"/>
      <c r="CIP46" s="17"/>
      <c r="CIQ46" s="17"/>
      <c r="CIR46" s="17"/>
      <c r="CIS46" s="17"/>
      <c r="CIT46" s="17"/>
      <c r="CIU46" s="17"/>
      <c r="CIV46" s="17"/>
      <c r="CIW46" s="17"/>
      <c r="CIX46" s="17"/>
      <c r="CIY46" s="17"/>
      <c r="CIZ46" s="17"/>
      <c r="CJA46" s="17"/>
      <c r="CJB46" s="17"/>
      <c r="CJC46" s="17"/>
      <c r="CJD46" s="17"/>
      <c r="CJE46" s="17"/>
      <c r="CJF46" s="17"/>
      <c r="CJG46" s="17"/>
      <c r="CJH46" s="17"/>
      <c r="CJI46" s="17"/>
      <c r="CJJ46" s="17"/>
      <c r="CJK46" s="17"/>
      <c r="CJL46" s="17"/>
      <c r="CJM46" s="17"/>
      <c r="CJN46" s="17"/>
      <c r="CJO46" s="17"/>
      <c r="CJP46" s="17"/>
      <c r="CJQ46" s="17"/>
      <c r="CJR46" s="17"/>
      <c r="CJS46" s="17"/>
      <c r="CJT46" s="17"/>
      <c r="CJU46" s="17"/>
      <c r="CJV46" s="17"/>
      <c r="CJW46" s="17"/>
      <c r="CJX46" s="17"/>
      <c r="CJY46" s="17"/>
      <c r="CJZ46" s="17"/>
      <c r="CKA46" s="17"/>
      <c r="CKB46" s="17"/>
      <c r="CKC46" s="17"/>
      <c r="CKD46" s="17"/>
      <c r="CKE46" s="17"/>
      <c r="CKF46" s="17"/>
      <c r="CKG46" s="17"/>
      <c r="CKH46" s="17"/>
      <c r="CKI46" s="17"/>
      <c r="CKJ46" s="17"/>
      <c r="CKK46" s="17"/>
      <c r="CKL46" s="17"/>
      <c r="CKM46" s="17"/>
      <c r="CKN46" s="17"/>
      <c r="CKO46" s="17"/>
      <c r="CKP46" s="17"/>
      <c r="CKQ46" s="17"/>
      <c r="CKR46" s="17"/>
      <c r="CKS46" s="17"/>
      <c r="CKT46" s="17"/>
      <c r="CKU46" s="17"/>
      <c r="CKV46" s="17"/>
      <c r="CKW46" s="17"/>
      <c r="CKX46" s="17"/>
      <c r="CKY46" s="17"/>
      <c r="CKZ46" s="17"/>
      <c r="CLA46" s="17"/>
      <c r="CLB46" s="17"/>
      <c r="CLC46" s="17"/>
      <c r="CLD46" s="17"/>
      <c r="CLE46" s="17"/>
      <c r="CLF46" s="17"/>
      <c r="CLG46" s="17"/>
      <c r="CLH46" s="17"/>
      <c r="CLI46" s="17"/>
      <c r="CLJ46" s="17"/>
      <c r="CLK46" s="17"/>
      <c r="CLL46" s="17"/>
      <c r="CLM46" s="17"/>
      <c r="CLN46" s="17"/>
      <c r="CLO46" s="17"/>
      <c r="CLP46" s="17"/>
      <c r="CLQ46" s="17"/>
      <c r="CLR46" s="17"/>
      <c r="CLS46" s="17"/>
      <c r="CLT46" s="17"/>
      <c r="CLU46" s="17"/>
      <c r="CLV46" s="17"/>
      <c r="CLW46" s="17"/>
      <c r="CLX46" s="17"/>
      <c r="CLY46" s="17"/>
      <c r="CLZ46" s="17"/>
      <c r="CMA46" s="17"/>
      <c r="CMB46" s="17"/>
      <c r="CMC46" s="17"/>
      <c r="CMD46" s="17"/>
      <c r="CME46" s="17"/>
      <c r="CMF46" s="17"/>
      <c r="CMG46" s="17"/>
      <c r="CMH46" s="17"/>
      <c r="CMI46" s="17"/>
      <c r="CMJ46" s="17"/>
      <c r="CMK46" s="17"/>
      <c r="CML46" s="17"/>
      <c r="CMM46" s="17"/>
      <c r="CMN46" s="17"/>
      <c r="CMO46" s="17"/>
      <c r="CMP46" s="17"/>
      <c r="CMQ46" s="17"/>
      <c r="CMR46" s="17"/>
      <c r="CMS46" s="17"/>
      <c r="CMT46" s="17"/>
      <c r="CMU46" s="17"/>
      <c r="CMV46" s="17"/>
      <c r="CMW46" s="17"/>
      <c r="CMX46" s="17"/>
      <c r="CMY46" s="17"/>
      <c r="CMZ46" s="17"/>
      <c r="CNA46" s="17"/>
      <c r="CNB46" s="17"/>
      <c r="CNC46" s="17"/>
      <c r="CND46" s="17"/>
      <c r="CNE46" s="17"/>
      <c r="CNF46" s="17"/>
      <c r="CNG46" s="17"/>
      <c r="CNH46" s="17"/>
      <c r="CNI46" s="17"/>
      <c r="CNJ46" s="17"/>
      <c r="CNK46" s="17"/>
      <c r="CNL46" s="17"/>
      <c r="CNM46" s="17"/>
      <c r="CNN46" s="17"/>
      <c r="CNO46" s="17"/>
      <c r="CNP46" s="17"/>
      <c r="CNQ46" s="17"/>
      <c r="CNR46" s="17"/>
      <c r="CNS46" s="17"/>
      <c r="CNT46" s="17"/>
      <c r="CNU46" s="17"/>
      <c r="CNV46" s="17"/>
      <c r="CNW46" s="17"/>
      <c r="CNX46" s="17"/>
      <c r="CNY46" s="17"/>
      <c r="CNZ46" s="17"/>
      <c r="COA46" s="17"/>
      <c r="COB46" s="17"/>
      <c r="COC46" s="17"/>
      <c r="COD46" s="17"/>
      <c r="COE46" s="17"/>
      <c r="COF46" s="17"/>
      <c r="COG46" s="17"/>
      <c r="COH46" s="17"/>
      <c r="COI46" s="17"/>
      <c r="COJ46" s="17"/>
      <c r="COK46" s="17"/>
      <c r="COL46" s="17"/>
      <c r="COM46" s="17"/>
      <c r="CON46" s="17"/>
      <c r="COO46" s="17"/>
      <c r="COP46" s="17"/>
      <c r="COQ46" s="17"/>
      <c r="COR46" s="17"/>
      <c r="COS46" s="17"/>
      <c r="COT46" s="17"/>
      <c r="COU46" s="17"/>
      <c r="COV46" s="17"/>
      <c r="COW46" s="17"/>
      <c r="COX46" s="17"/>
      <c r="COY46" s="17"/>
      <c r="COZ46" s="17"/>
      <c r="CPA46" s="17"/>
      <c r="CPB46" s="17"/>
      <c r="CPC46" s="17"/>
      <c r="CPD46" s="17"/>
      <c r="CPE46" s="17"/>
      <c r="CPF46" s="17"/>
      <c r="CPG46" s="17"/>
      <c r="CPH46" s="17"/>
      <c r="CPI46" s="17"/>
      <c r="CPJ46" s="17"/>
      <c r="CPK46" s="17"/>
      <c r="CPL46" s="17"/>
      <c r="CPM46" s="17"/>
      <c r="CPN46" s="17"/>
      <c r="CPO46" s="17"/>
      <c r="CPP46" s="17"/>
      <c r="CPQ46" s="17"/>
      <c r="CPR46" s="17"/>
      <c r="CPS46" s="17"/>
      <c r="CPT46" s="17"/>
      <c r="CPU46" s="17"/>
      <c r="CPV46" s="17"/>
      <c r="CPW46" s="17"/>
      <c r="CPX46" s="17"/>
      <c r="CPY46" s="17"/>
      <c r="CPZ46" s="17"/>
      <c r="CQA46" s="17"/>
      <c r="CQB46" s="17"/>
      <c r="CQC46" s="17"/>
      <c r="CQD46" s="17"/>
      <c r="CQE46" s="17"/>
      <c r="CQF46" s="17"/>
      <c r="CQG46" s="17"/>
      <c r="CQH46" s="17"/>
      <c r="CQI46" s="17"/>
      <c r="CQJ46" s="17"/>
      <c r="CQK46" s="17"/>
      <c r="CQL46" s="17"/>
      <c r="CQM46" s="17"/>
      <c r="CQN46" s="17"/>
      <c r="CQO46" s="17"/>
      <c r="CQP46" s="17"/>
      <c r="CQQ46" s="17"/>
      <c r="CQR46" s="17"/>
      <c r="CQS46" s="17"/>
      <c r="CQT46" s="17"/>
      <c r="CQU46" s="17"/>
      <c r="CQV46" s="17"/>
      <c r="CQW46" s="17"/>
      <c r="CQX46" s="17"/>
      <c r="CQY46" s="17"/>
      <c r="CQZ46" s="17"/>
      <c r="CRA46" s="17"/>
      <c r="CRB46" s="17"/>
      <c r="CRC46" s="17"/>
      <c r="CRD46" s="17"/>
      <c r="CRE46" s="17"/>
      <c r="CRF46" s="17"/>
      <c r="CRG46" s="17"/>
      <c r="CRH46" s="17"/>
      <c r="CRI46" s="17"/>
      <c r="CRJ46" s="17"/>
      <c r="CRK46" s="17"/>
      <c r="CRL46" s="17"/>
      <c r="CRM46" s="17"/>
      <c r="CRN46" s="17"/>
      <c r="CRO46" s="17"/>
      <c r="CRP46" s="17"/>
      <c r="CRQ46" s="17"/>
      <c r="CRR46" s="17"/>
      <c r="CRS46" s="17"/>
      <c r="CRT46" s="17"/>
      <c r="CRU46" s="17"/>
      <c r="CRV46" s="17"/>
      <c r="CRW46" s="17"/>
      <c r="CRX46" s="17"/>
      <c r="CRY46" s="17"/>
      <c r="CRZ46" s="17"/>
      <c r="CSA46" s="17"/>
      <c r="CSB46" s="17"/>
      <c r="CSC46" s="17"/>
      <c r="CSD46" s="17"/>
      <c r="CSE46" s="17"/>
      <c r="CSF46" s="17"/>
      <c r="CSG46" s="17"/>
      <c r="CSH46" s="17"/>
      <c r="CSI46" s="17"/>
      <c r="CSJ46" s="17"/>
      <c r="CSK46" s="17"/>
      <c r="CSL46" s="17"/>
      <c r="CSM46" s="17"/>
      <c r="CSN46" s="17"/>
      <c r="CSO46" s="17"/>
      <c r="CSP46" s="17"/>
      <c r="CSQ46" s="17"/>
      <c r="CSR46" s="17"/>
      <c r="CSS46" s="17"/>
      <c r="CST46" s="17"/>
      <c r="CSU46" s="17"/>
      <c r="CSV46" s="17"/>
      <c r="CSW46" s="17"/>
      <c r="CSX46" s="17"/>
      <c r="CSY46" s="17"/>
      <c r="CSZ46" s="17"/>
      <c r="CTA46" s="17"/>
      <c r="CTB46" s="17"/>
      <c r="CTC46" s="17"/>
      <c r="CTD46" s="17"/>
      <c r="CTE46" s="17"/>
      <c r="CTF46" s="17"/>
      <c r="CTG46" s="17"/>
      <c r="CTH46" s="17"/>
      <c r="CTI46" s="17"/>
      <c r="CTJ46" s="17"/>
      <c r="CTK46" s="17"/>
      <c r="CTL46" s="17"/>
      <c r="CTM46" s="17"/>
      <c r="CTN46" s="17"/>
      <c r="CTO46" s="17"/>
      <c r="CTP46" s="17"/>
      <c r="CTQ46" s="17"/>
      <c r="CTR46" s="17"/>
      <c r="CTS46" s="17"/>
      <c r="CTT46" s="17"/>
      <c r="CTU46" s="17"/>
      <c r="CTV46" s="17"/>
      <c r="CTW46" s="17"/>
      <c r="CTX46" s="17"/>
      <c r="CTY46" s="17"/>
      <c r="CTZ46" s="17"/>
      <c r="CUA46" s="17"/>
      <c r="CUB46" s="17"/>
      <c r="CUC46" s="17"/>
      <c r="CUD46" s="17"/>
      <c r="CUE46" s="17"/>
      <c r="CUF46" s="17"/>
      <c r="CUG46" s="17"/>
      <c r="CUH46" s="17"/>
      <c r="CUI46" s="17"/>
      <c r="CUJ46" s="17"/>
      <c r="CUK46" s="17"/>
      <c r="CUL46" s="17"/>
      <c r="CUM46" s="17"/>
      <c r="CUN46" s="17"/>
      <c r="CUO46" s="17"/>
      <c r="CUP46" s="17"/>
      <c r="CUQ46" s="17"/>
      <c r="CUR46" s="17"/>
      <c r="CUS46" s="17"/>
      <c r="CUT46" s="17"/>
      <c r="CUU46" s="17"/>
      <c r="CUV46" s="17"/>
      <c r="CUW46" s="17"/>
      <c r="CUX46" s="17"/>
      <c r="CUY46" s="17"/>
      <c r="CUZ46" s="17"/>
      <c r="CVA46" s="17"/>
      <c r="CVB46" s="17"/>
      <c r="CVC46" s="17"/>
      <c r="CVD46" s="17"/>
      <c r="CVE46" s="17"/>
      <c r="CVF46" s="17"/>
      <c r="CVG46" s="17"/>
      <c r="CVH46" s="17"/>
      <c r="CVI46" s="17"/>
      <c r="CVJ46" s="17"/>
      <c r="CVK46" s="17"/>
      <c r="CVL46" s="17"/>
      <c r="CVM46" s="17"/>
      <c r="CVN46" s="17"/>
      <c r="CVO46" s="17"/>
      <c r="CVP46" s="17"/>
      <c r="CVQ46" s="17"/>
      <c r="CVR46" s="17"/>
      <c r="CVS46" s="17"/>
      <c r="CVT46" s="17"/>
      <c r="CVU46" s="17"/>
      <c r="CVV46" s="17"/>
      <c r="CVW46" s="17"/>
      <c r="CVX46" s="17"/>
      <c r="CVY46" s="17"/>
      <c r="CVZ46" s="17"/>
      <c r="CWA46" s="17"/>
      <c r="CWB46" s="17"/>
      <c r="CWC46" s="17"/>
      <c r="CWD46" s="17"/>
      <c r="CWE46" s="17"/>
      <c r="CWF46" s="17"/>
      <c r="CWG46" s="17"/>
      <c r="CWH46" s="17"/>
      <c r="CWI46" s="17"/>
      <c r="CWJ46" s="17"/>
      <c r="CWK46" s="17"/>
      <c r="CWL46" s="17"/>
      <c r="CWM46" s="17"/>
      <c r="CWN46" s="17"/>
      <c r="CWO46" s="17"/>
      <c r="CWP46" s="17"/>
      <c r="CWQ46" s="17"/>
      <c r="CWR46" s="17"/>
      <c r="CWS46" s="17"/>
      <c r="CWT46" s="17"/>
      <c r="CWU46" s="17"/>
      <c r="CWV46" s="17"/>
      <c r="CWW46" s="17"/>
      <c r="CWX46" s="17"/>
      <c r="CWY46" s="17"/>
      <c r="CWZ46" s="17"/>
      <c r="CXA46" s="17"/>
      <c r="CXB46" s="17"/>
      <c r="CXC46" s="17"/>
      <c r="CXD46" s="17"/>
      <c r="CXE46" s="17"/>
      <c r="CXF46" s="17"/>
      <c r="CXG46" s="17"/>
      <c r="CXH46" s="17"/>
      <c r="CXI46" s="17"/>
      <c r="CXJ46" s="17"/>
      <c r="CXK46" s="17"/>
      <c r="CXL46" s="17"/>
      <c r="CXM46" s="17"/>
      <c r="CXN46" s="17"/>
      <c r="CXO46" s="17"/>
      <c r="CXP46" s="17"/>
      <c r="CXQ46" s="17"/>
      <c r="CXR46" s="17"/>
      <c r="CXS46" s="17"/>
      <c r="CXT46" s="17"/>
      <c r="CXU46" s="17"/>
      <c r="CXV46" s="17"/>
      <c r="CXW46" s="17"/>
      <c r="CXX46" s="17"/>
      <c r="CXY46" s="17"/>
      <c r="CXZ46" s="17"/>
      <c r="CYA46" s="17"/>
      <c r="CYB46" s="17"/>
      <c r="CYC46" s="17"/>
      <c r="CYD46" s="17"/>
      <c r="CYE46" s="17"/>
      <c r="CYF46" s="17"/>
      <c r="CYG46" s="17"/>
      <c r="CYH46" s="17"/>
      <c r="CYI46" s="17"/>
      <c r="CYJ46" s="17"/>
      <c r="CYK46" s="17"/>
      <c r="CYL46" s="17"/>
      <c r="CYM46" s="17"/>
      <c r="CYN46" s="17"/>
      <c r="CYO46" s="17"/>
      <c r="CYP46" s="17"/>
      <c r="CYQ46" s="17"/>
      <c r="CYR46" s="17"/>
      <c r="CYS46" s="17"/>
      <c r="CYT46" s="17"/>
      <c r="CYU46" s="17"/>
      <c r="CYV46" s="17"/>
      <c r="CYW46" s="17"/>
      <c r="CYX46" s="17"/>
      <c r="CYY46" s="17"/>
      <c r="CYZ46" s="17"/>
      <c r="CZA46" s="17"/>
      <c r="CZB46" s="17"/>
      <c r="CZC46" s="17"/>
      <c r="CZD46" s="17"/>
      <c r="CZE46" s="17"/>
      <c r="CZF46" s="17"/>
      <c r="CZG46" s="17"/>
      <c r="CZH46" s="17"/>
      <c r="CZI46" s="17"/>
      <c r="CZJ46" s="17"/>
      <c r="CZK46" s="17"/>
      <c r="CZL46" s="17"/>
      <c r="CZM46" s="17"/>
      <c r="CZN46" s="17"/>
      <c r="CZO46" s="17"/>
      <c r="CZP46" s="17"/>
      <c r="CZQ46" s="17"/>
      <c r="CZR46" s="17"/>
      <c r="CZS46" s="17"/>
      <c r="CZT46" s="17"/>
      <c r="CZU46" s="17"/>
      <c r="CZV46" s="17"/>
      <c r="CZW46" s="17"/>
      <c r="CZX46" s="17"/>
      <c r="CZY46" s="17"/>
      <c r="CZZ46" s="17"/>
      <c r="DAA46" s="17"/>
      <c r="DAB46" s="17"/>
      <c r="DAC46" s="17"/>
      <c r="DAD46" s="17"/>
    </row>
    <row r="47" spans="1:2734" s="7" customFormat="1" ht="14" customHeight="1" x14ac:dyDescent="0.3">
      <c r="A47" s="15"/>
      <c r="B47" s="2"/>
      <c r="D47" s="13"/>
      <c r="I47" s="13"/>
      <c r="J47" s="42" t="str">
        <f t="shared" si="3"/>
        <v/>
      </c>
      <c r="K47" s="34" t="str">
        <f t="shared" si="0"/>
        <v/>
      </c>
      <c r="L47" s="32"/>
      <c r="M47" s="14"/>
      <c r="N47" s="13"/>
      <c r="O47" s="35" t="str">
        <f t="shared" si="7"/>
        <v>N/A</v>
      </c>
      <c r="P47" s="36" t="str">
        <f>IF(ISBLANK(I47),"N/A",IF(ISBLANK(M47),WORKDAY(I47,19,Holidays!$B$2:$B$23),IF(ISBLANK(N47),"N/A",WORKDAY(N47,20-NETWORKDAYS(I47,M47,Holidays!$B$2:$B$23),Holidays!$B$2:$B$23))))</f>
        <v>N/A</v>
      </c>
      <c r="Q47" s="37" t="str">
        <f>IFERROR(IF(P47&gt;0,WORKDAY(P47,-10,Holidays!$B$2:$B$23),""),"N/A")</f>
        <v>N/A</v>
      </c>
      <c r="R47" s="37" t="str">
        <f>IFERROR(IF(P47&gt;0,WORKDAY(P47,-5,Holidays!$B$2:$B$23),""),"N/A")</f>
        <v>N/A</v>
      </c>
      <c r="S47" s="13"/>
      <c r="T47" s="39" t="str">
        <f>IF(ISBLANK(S47),"",IF(ISBLANK(M47),NETWORKDAYS(I47,S47,Holidays!$B$2:$B$23),SUM(NETWORKDAYS(I47,M47,Holidays!$B$2:$B$23),IF(ISBLANK(M47),NETWORKDAYS(N47,S47,Holidays!$B$2:$B$23),NETWORKDAYS(N47+1,S47,Holidays!$B$2:$B$23)))))</f>
        <v/>
      </c>
      <c r="U47" s="39" t="str">
        <f t="shared" si="8"/>
        <v/>
      </c>
      <c r="V47" s="38" t="str">
        <f ca="1">IF(P47="N/A","N/A",IF(ISBLANK(I47),"N/A",IF(ISBLANK(S47),NETWORKDAYS(TODAY(),P47,Holidays!$B$2:$B$23),"")))</f>
        <v>N/A</v>
      </c>
      <c r="W47" s="13"/>
      <c r="X47" s="40" t="str">
        <f t="shared" ca="1" si="9"/>
        <v/>
      </c>
      <c r="AB47" s="16"/>
      <c r="AC47" s="41" t="str">
        <f t="shared" si="5"/>
        <v/>
      </c>
      <c r="AD47" s="93"/>
      <c r="AE47" s="13"/>
      <c r="AF47" s="13"/>
      <c r="AG47" s="14"/>
      <c r="AH47" s="42" t="str">
        <f>IF(ISBLANK(AG47),"",NETWORKDAYS(AE47,AG47,Holidays!$B$2:$B$23))</f>
        <v/>
      </c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  <c r="KS47" s="17"/>
      <c r="KT47" s="17"/>
      <c r="KU47" s="17"/>
      <c r="KV47" s="17"/>
      <c r="KW47" s="17"/>
      <c r="KX47" s="17"/>
      <c r="KY47" s="17"/>
      <c r="KZ47" s="17"/>
      <c r="LA47" s="17"/>
      <c r="LB47" s="17"/>
      <c r="LC47" s="17"/>
      <c r="LD47" s="17"/>
      <c r="LE47" s="17"/>
      <c r="LF47" s="17"/>
      <c r="LG47" s="17"/>
      <c r="LH47" s="17"/>
      <c r="LI47" s="17"/>
      <c r="LJ47" s="17"/>
      <c r="LK47" s="17"/>
      <c r="LL47" s="17"/>
      <c r="LM47" s="17"/>
      <c r="LN47" s="17"/>
      <c r="LO47" s="17"/>
      <c r="LP47" s="17"/>
      <c r="LQ47" s="17"/>
      <c r="LR47" s="17"/>
      <c r="LS47" s="17"/>
      <c r="LT47" s="17"/>
      <c r="LU47" s="17"/>
      <c r="LV47" s="17"/>
      <c r="LW47" s="17"/>
      <c r="LX47" s="17"/>
      <c r="LY47" s="17"/>
      <c r="LZ47" s="17"/>
      <c r="MA47" s="17"/>
      <c r="MB47" s="17"/>
      <c r="MC47" s="17"/>
      <c r="MD47" s="17"/>
      <c r="ME47" s="17"/>
      <c r="MF47" s="17"/>
      <c r="MG47" s="17"/>
      <c r="MH47" s="17"/>
      <c r="MI47" s="17"/>
      <c r="MJ47" s="17"/>
      <c r="MK47" s="17"/>
      <c r="ML47" s="17"/>
      <c r="MM47" s="17"/>
      <c r="MN47" s="17"/>
      <c r="MO47" s="17"/>
      <c r="MP47" s="17"/>
      <c r="MQ47" s="17"/>
      <c r="MR47" s="17"/>
      <c r="MS47" s="17"/>
      <c r="MT47" s="17"/>
      <c r="MU47" s="17"/>
      <c r="MV47" s="17"/>
      <c r="MW47" s="17"/>
      <c r="MX47" s="17"/>
      <c r="MY47" s="17"/>
      <c r="MZ47" s="17"/>
      <c r="NA47" s="17"/>
      <c r="NB47" s="17"/>
      <c r="NC47" s="17"/>
      <c r="ND47" s="17"/>
      <c r="NE47" s="17"/>
      <c r="NF47" s="17"/>
      <c r="NG47" s="17"/>
      <c r="NH47" s="17"/>
      <c r="NI47" s="17"/>
      <c r="NJ47" s="17"/>
      <c r="NK47" s="17"/>
      <c r="NL47" s="17"/>
      <c r="NM47" s="17"/>
      <c r="NN47" s="17"/>
      <c r="NO47" s="17"/>
      <c r="NP47" s="17"/>
      <c r="NQ47" s="17"/>
      <c r="NR47" s="17"/>
      <c r="NS47" s="17"/>
      <c r="NT47" s="17"/>
      <c r="NU47" s="17"/>
      <c r="NV47" s="17"/>
      <c r="NW47" s="17"/>
      <c r="NX47" s="17"/>
      <c r="NY47" s="17"/>
      <c r="NZ47" s="17"/>
      <c r="OA47" s="17"/>
      <c r="OB47" s="17"/>
      <c r="OC47" s="17"/>
      <c r="OD47" s="17"/>
      <c r="OE47" s="17"/>
      <c r="OF47" s="17"/>
      <c r="OG47" s="17"/>
      <c r="OH47" s="17"/>
      <c r="OI47" s="17"/>
      <c r="OJ47" s="17"/>
      <c r="OK47" s="17"/>
      <c r="OL47" s="17"/>
      <c r="OM47" s="17"/>
      <c r="ON47" s="17"/>
      <c r="OO47" s="17"/>
      <c r="OP47" s="17"/>
      <c r="OQ47" s="17"/>
      <c r="OR47" s="17"/>
      <c r="OS47" s="17"/>
      <c r="OT47" s="17"/>
      <c r="OU47" s="17"/>
      <c r="OV47" s="17"/>
      <c r="OW47" s="17"/>
      <c r="OX47" s="17"/>
      <c r="OY47" s="17"/>
      <c r="OZ47" s="17"/>
      <c r="PA47" s="17"/>
      <c r="PB47" s="17"/>
      <c r="PC47" s="17"/>
      <c r="PD47" s="17"/>
      <c r="PE47" s="17"/>
      <c r="PF47" s="17"/>
      <c r="PG47" s="17"/>
      <c r="PH47" s="17"/>
      <c r="PI47" s="17"/>
      <c r="PJ47" s="17"/>
      <c r="PK47" s="17"/>
      <c r="PL47" s="17"/>
      <c r="PM47" s="17"/>
      <c r="PN47" s="17"/>
      <c r="PO47" s="17"/>
      <c r="PP47" s="17"/>
      <c r="PQ47" s="17"/>
      <c r="PR47" s="17"/>
      <c r="PS47" s="17"/>
      <c r="PT47" s="17"/>
      <c r="PU47" s="17"/>
      <c r="PV47" s="17"/>
      <c r="PW47" s="17"/>
      <c r="PX47" s="17"/>
      <c r="PY47" s="17"/>
      <c r="PZ47" s="17"/>
      <c r="QA47" s="17"/>
      <c r="QB47" s="17"/>
      <c r="QC47" s="17"/>
      <c r="QD47" s="17"/>
      <c r="QE47" s="17"/>
      <c r="QF47" s="17"/>
      <c r="QG47" s="17"/>
      <c r="QH47" s="17"/>
      <c r="QI47" s="17"/>
      <c r="QJ47" s="17"/>
      <c r="QK47" s="17"/>
      <c r="QL47" s="17"/>
      <c r="QM47" s="17"/>
      <c r="QN47" s="17"/>
      <c r="QO47" s="17"/>
      <c r="QP47" s="17"/>
      <c r="QQ47" s="17"/>
      <c r="QR47" s="17"/>
      <c r="QS47" s="17"/>
      <c r="QT47" s="17"/>
      <c r="QU47" s="17"/>
      <c r="QV47" s="17"/>
      <c r="QW47" s="17"/>
      <c r="QX47" s="17"/>
      <c r="QY47" s="17"/>
      <c r="QZ47" s="17"/>
      <c r="RA47" s="17"/>
      <c r="RB47" s="17"/>
      <c r="RC47" s="17"/>
      <c r="RD47" s="17"/>
      <c r="RE47" s="17"/>
      <c r="RF47" s="17"/>
      <c r="RG47" s="17"/>
      <c r="RH47" s="17"/>
      <c r="RI47" s="17"/>
      <c r="RJ47" s="17"/>
      <c r="RK47" s="17"/>
      <c r="RL47" s="17"/>
      <c r="RM47" s="17"/>
      <c r="RN47" s="17"/>
      <c r="RO47" s="17"/>
      <c r="RP47" s="17"/>
      <c r="RQ47" s="17"/>
      <c r="RR47" s="17"/>
      <c r="RS47" s="17"/>
      <c r="RT47" s="17"/>
      <c r="RU47" s="17"/>
      <c r="RV47" s="17"/>
      <c r="RW47" s="17"/>
      <c r="RX47" s="17"/>
      <c r="RY47" s="17"/>
      <c r="RZ47" s="17"/>
      <c r="SA47" s="17"/>
      <c r="SB47" s="17"/>
      <c r="SC47" s="17"/>
      <c r="SD47" s="17"/>
      <c r="SE47" s="17"/>
      <c r="SF47" s="17"/>
      <c r="SG47" s="17"/>
      <c r="SH47" s="17"/>
      <c r="SI47" s="17"/>
      <c r="SJ47" s="17"/>
      <c r="SK47" s="17"/>
      <c r="SL47" s="17"/>
      <c r="SM47" s="17"/>
      <c r="SN47" s="17"/>
      <c r="SO47" s="17"/>
      <c r="SP47" s="17"/>
      <c r="SQ47" s="17"/>
      <c r="SR47" s="17"/>
      <c r="SS47" s="17"/>
      <c r="ST47" s="17"/>
      <c r="SU47" s="17"/>
      <c r="SV47" s="17"/>
      <c r="SW47" s="17"/>
      <c r="SX47" s="17"/>
      <c r="SY47" s="17"/>
      <c r="SZ47" s="17"/>
      <c r="TA47" s="17"/>
      <c r="TB47" s="17"/>
      <c r="TC47" s="17"/>
      <c r="TD47" s="17"/>
      <c r="TE47" s="17"/>
      <c r="TF47" s="17"/>
      <c r="TG47" s="17"/>
      <c r="TH47" s="17"/>
      <c r="TI47" s="17"/>
      <c r="TJ47" s="17"/>
      <c r="TK47" s="17"/>
      <c r="TL47" s="17"/>
      <c r="TM47" s="17"/>
      <c r="TN47" s="17"/>
      <c r="TO47" s="17"/>
      <c r="TP47" s="17"/>
      <c r="TQ47" s="17"/>
      <c r="TR47" s="17"/>
      <c r="TS47" s="17"/>
      <c r="TT47" s="17"/>
      <c r="TU47" s="17"/>
      <c r="TV47" s="17"/>
      <c r="TW47" s="17"/>
      <c r="TX47" s="17"/>
      <c r="TY47" s="17"/>
      <c r="TZ47" s="17"/>
      <c r="UA47" s="17"/>
      <c r="UB47" s="17"/>
      <c r="UC47" s="17"/>
      <c r="UD47" s="17"/>
      <c r="UE47" s="17"/>
      <c r="UF47" s="17"/>
      <c r="UG47" s="17"/>
      <c r="UH47" s="17"/>
      <c r="UI47" s="17"/>
      <c r="UJ47" s="17"/>
      <c r="UK47" s="17"/>
      <c r="UL47" s="17"/>
      <c r="UM47" s="17"/>
      <c r="UN47" s="17"/>
      <c r="UO47" s="17"/>
      <c r="UP47" s="17"/>
      <c r="UQ47" s="17"/>
      <c r="UR47" s="17"/>
      <c r="US47" s="17"/>
      <c r="UT47" s="17"/>
      <c r="UU47" s="17"/>
      <c r="UV47" s="17"/>
      <c r="UW47" s="17"/>
      <c r="UX47" s="17"/>
      <c r="UY47" s="17"/>
      <c r="UZ47" s="17"/>
      <c r="VA47" s="17"/>
      <c r="VB47" s="17"/>
      <c r="VC47" s="17"/>
      <c r="VD47" s="17"/>
      <c r="VE47" s="17"/>
      <c r="VF47" s="17"/>
      <c r="VG47" s="17"/>
      <c r="VH47" s="17"/>
      <c r="VI47" s="17"/>
      <c r="VJ47" s="17"/>
      <c r="VK47" s="17"/>
      <c r="VL47" s="17"/>
      <c r="VM47" s="17"/>
      <c r="VN47" s="17"/>
      <c r="VO47" s="17"/>
      <c r="VP47" s="17"/>
      <c r="VQ47" s="17"/>
      <c r="VR47" s="17"/>
      <c r="VS47" s="17"/>
      <c r="VT47" s="17"/>
      <c r="VU47" s="17"/>
      <c r="VV47" s="17"/>
      <c r="VW47" s="17"/>
      <c r="VX47" s="17"/>
      <c r="VY47" s="17"/>
      <c r="VZ47" s="17"/>
      <c r="WA47" s="17"/>
      <c r="WB47" s="17"/>
      <c r="WC47" s="17"/>
      <c r="WD47" s="17"/>
      <c r="WE47" s="17"/>
      <c r="WF47" s="17"/>
      <c r="WG47" s="17"/>
      <c r="WH47" s="17"/>
      <c r="WI47" s="17"/>
      <c r="WJ47" s="17"/>
      <c r="WK47" s="17"/>
      <c r="WL47" s="17"/>
      <c r="WM47" s="17"/>
      <c r="WN47" s="17"/>
      <c r="WO47" s="17"/>
      <c r="WP47" s="17"/>
      <c r="WQ47" s="17"/>
      <c r="WR47" s="17"/>
      <c r="WS47" s="17"/>
      <c r="WT47" s="17"/>
      <c r="WU47" s="17"/>
      <c r="WV47" s="17"/>
      <c r="WW47" s="17"/>
      <c r="WX47" s="17"/>
      <c r="WY47" s="17"/>
      <c r="WZ47" s="17"/>
      <c r="XA47" s="17"/>
      <c r="XB47" s="17"/>
      <c r="XC47" s="17"/>
      <c r="XD47" s="17"/>
      <c r="XE47" s="17"/>
      <c r="XF47" s="17"/>
      <c r="XG47" s="17"/>
      <c r="XH47" s="17"/>
      <c r="XI47" s="17"/>
      <c r="XJ47" s="17"/>
      <c r="XK47" s="17"/>
      <c r="XL47" s="17"/>
      <c r="XM47" s="17"/>
      <c r="XN47" s="17"/>
      <c r="XO47" s="17"/>
      <c r="XP47" s="17"/>
      <c r="XQ47" s="17"/>
      <c r="XR47" s="17"/>
      <c r="XS47" s="17"/>
      <c r="XT47" s="17"/>
      <c r="XU47" s="17"/>
      <c r="XV47" s="17"/>
      <c r="XW47" s="17"/>
      <c r="XX47" s="17"/>
      <c r="XY47" s="17"/>
      <c r="XZ47" s="17"/>
      <c r="YA47" s="17"/>
      <c r="YB47" s="17"/>
      <c r="YC47" s="17"/>
      <c r="YD47" s="17"/>
      <c r="YE47" s="17"/>
      <c r="YF47" s="17"/>
      <c r="YG47" s="17"/>
      <c r="YH47" s="17"/>
      <c r="YI47" s="17"/>
      <c r="YJ47" s="17"/>
      <c r="YK47" s="17"/>
      <c r="YL47" s="17"/>
      <c r="YM47" s="17"/>
      <c r="YN47" s="17"/>
      <c r="YO47" s="17"/>
      <c r="YP47" s="17"/>
      <c r="YQ47" s="17"/>
      <c r="YR47" s="17"/>
      <c r="YS47" s="17"/>
      <c r="YT47" s="17"/>
      <c r="YU47" s="17"/>
      <c r="YV47" s="17"/>
      <c r="YW47" s="17"/>
      <c r="YX47" s="17"/>
      <c r="YY47" s="17"/>
      <c r="YZ47" s="17"/>
      <c r="ZA47" s="17"/>
      <c r="ZB47" s="17"/>
      <c r="ZC47" s="17"/>
      <c r="ZD47" s="17"/>
      <c r="ZE47" s="17"/>
      <c r="ZF47" s="17"/>
      <c r="ZG47" s="17"/>
      <c r="ZH47" s="17"/>
      <c r="ZI47" s="17"/>
      <c r="ZJ47" s="17"/>
      <c r="ZK47" s="17"/>
      <c r="ZL47" s="17"/>
      <c r="ZM47" s="17"/>
      <c r="ZN47" s="17"/>
      <c r="ZO47" s="17"/>
      <c r="ZP47" s="17"/>
      <c r="ZQ47" s="17"/>
      <c r="ZR47" s="17"/>
      <c r="ZS47" s="17"/>
      <c r="ZT47" s="17"/>
      <c r="ZU47" s="17"/>
      <c r="ZV47" s="17"/>
      <c r="ZW47" s="17"/>
      <c r="ZX47" s="17"/>
      <c r="ZY47" s="17"/>
      <c r="ZZ47" s="17"/>
      <c r="AAA47" s="17"/>
      <c r="AAB47" s="17"/>
      <c r="AAC47" s="17"/>
      <c r="AAD47" s="17"/>
      <c r="AAE47" s="17"/>
      <c r="AAF47" s="17"/>
      <c r="AAG47" s="17"/>
      <c r="AAH47" s="17"/>
      <c r="AAI47" s="17"/>
      <c r="AAJ47" s="17"/>
      <c r="AAK47" s="17"/>
      <c r="AAL47" s="17"/>
      <c r="AAM47" s="17"/>
      <c r="AAN47" s="17"/>
      <c r="AAO47" s="17"/>
      <c r="AAP47" s="17"/>
      <c r="AAQ47" s="17"/>
      <c r="AAR47" s="17"/>
      <c r="AAS47" s="17"/>
      <c r="AAT47" s="17"/>
      <c r="AAU47" s="17"/>
      <c r="AAV47" s="17"/>
      <c r="AAW47" s="17"/>
      <c r="AAX47" s="17"/>
      <c r="AAY47" s="17"/>
      <c r="AAZ47" s="17"/>
      <c r="ABA47" s="17"/>
      <c r="ABB47" s="17"/>
      <c r="ABC47" s="17"/>
      <c r="ABD47" s="17"/>
      <c r="ABE47" s="17"/>
      <c r="ABF47" s="17"/>
      <c r="ABG47" s="17"/>
      <c r="ABH47" s="17"/>
      <c r="ABI47" s="17"/>
      <c r="ABJ47" s="17"/>
      <c r="ABK47" s="17"/>
      <c r="ABL47" s="17"/>
      <c r="ABM47" s="17"/>
      <c r="ABN47" s="17"/>
      <c r="ABO47" s="17"/>
      <c r="ABP47" s="17"/>
      <c r="ABQ47" s="17"/>
      <c r="ABR47" s="17"/>
      <c r="ABS47" s="17"/>
      <c r="ABT47" s="17"/>
      <c r="ABU47" s="17"/>
      <c r="ABV47" s="17"/>
      <c r="ABW47" s="17"/>
      <c r="ABX47" s="17"/>
      <c r="ABY47" s="17"/>
      <c r="ABZ47" s="17"/>
      <c r="ACA47" s="17"/>
      <c r="ACB47" s="17"/>
      <c r="ACC47" s="17"/>
      <c r="ACD47" s="17"/>
      <c r="ACE47" s="17"/>
      <c r="ACF47" s="17"/>
      <c r="ACG47" s="17"/>
      <c r="ACH47" s="17"/>
      <c r="ACI47" s="17"/>
      <c r="ACJ47" s="17"/>
      <c r="ACK47" s="17"/>
      <c r="ACL47" s="17"/>
      <c r="ACM47" s="17"/>
      <c r="ACN47" s="17"/>
      <c r="ACO47" s="17"/>
      <c r="ACP47" s="17"/>
      <c r="ACQ47" s="17"/>
      <c r="ACR47" s="17"/>
      <c r="ACS47" s="17"/>
      <c r="ACT47" s="17"/>
      <c r="ACU47" s="17"/>
      <c r="ACV47" s="17"/>
      <c r="ACW47" s="17"/>
      <c r="ACX47" s="17"/>
      <c r="ACY47" s="17"/>
      <c r="ACZ47" s="17"/>
      <c r="ADA47" s="17"/>
      <c r="ADB47" s="17"/>
      <c r="ADC47" s="17"/>
      <c r="ADD47" s="17"/>
      <c r="ADE47" s="17"/>
      <c r="ADF47" s="17"/>
      <c r="ADG47" s="17"/>
      <c r="ADH47" s="17"/>
      <c r="ADI47" s="17"/>
      <c r="ADJ47" s="17"/>
      <c r="ADK47" s="17"/>
      <c r="ADL47" s="17"/>
      <c r="ADM47" s="17"/>
      <c r="ADN47" s="17"/>
      <c r="ADO47" s="17"/>
      <c r="ADP47" s="17"/>
      <c r="ADQ47" s="17"/>
      <c r="ADR47" s="17"/>
      <c r="ADS47" s="17"/>
      <c r="ADT47" s="17"/>
      <c r="ADU47" s="17"/>
      <c r="ADV47" s="17"/>
      <c r="ADW47" s="17"/>
      <c r="ADX47" s="17"/>
      <c r="ADY47" s="17"/>
      <c r="ADZ47" s="17"/>
      <c r="AEA47" s="17"/>
      <c r="AEB47" s="17"/>
      <c r="AEC47" s="17"/>
      <c r="AED47" s="17"/>
      <c r="AEE47" s="17"/>
      <c r="AEF47" s="17"/>
      <c r="AEG47" s="17"/>
      <c r="AEH47" s="17"/>
      <c r="AEI47" s="17"/>
      <c r="AEJ47" s="17"/>
      <c r="AEK47" s="17"/>
      <c r="AEL47" s="17"/>
      <c r="AEM47" s="17"/>
      <c r="AEN47" s="17"/>
      <c r="AEO47" s="17"/>
      <c r="AEP47" s="17"/>
      <c r="AEQ47" s="17"/>
      <c r="AER47" s="17"/>
      <c r="AES47" s="17"/>
      <c r="AET47" s="17"/>
      <c r="AEU47" s="17"/>
      <c r="AEV47" s="17"/>
      <c r="AEW47" s="17"/>
      <c r="AEX47" s="17"/>
      <c r="AEY47" s="17"/>
      <c r="AEZ47" s="17"/>
      <c r="AFA47" s="17"/>
      <c r="AFB47" s="17"/>
      <c r="AFC47" s="17"/>
      <c r="AFD47" s="17"/>
      <c r="AFE47" s="17"/>
      <c r="AFF47" s="17"/>
      <c r="AFG47" s="17"/>
      <c r="AFH47" s="17"/>
      <c r="AFI47" s="17"/>
      <c r="AFJ47" s="17"/>
      <c r="AFK47" s="17"/>
      <c r="AFL47" s="17"/>
      <c r="AFM47" s="17"/>
      <c r="AFN47" s="17"/>
      <c r="AFO47" s="17"/>
      <c r="AFP47" s="17"/>
      <c r="AFQ47" s="17"/>
      <c r="AFR47" s="17"/>
      <c r="AFS47" s="17"/>
      <c r="AFT47" s="17"/>
      <c r="AFU47" s="17"/>
      <c r="AFV47" s="17"/>
      <c r="AFW47" s="17"/>
      <c r="AFX47" s="17"/>
      <c r="AFY47" s="17"/>
      <c r="AFZ47" s="17"/>
      <c r="AGA47" s="17"/>
      <c r="AGB47" s="17"/>
      <c r="AGC47" s="17"/>
      <c r="AGD47" s="17"/>
      <c r="AGE47" s="17"/>
      <c r="AGF47" s="17"/>
      <c r="AGG47" s="17"/>
      <c r="AGH47" s="17"/>
      <c r="AGI47" s="17"/>
      <c r="AGJ47" s="17"/>
      <c r="AGK47" s="17"/>
      <c r="AGL47" s="17"/>
      <c r="AGM47" s="17"/>
      <c r="AGN47" s="17"/>
      <c r="AGO47" s="17"/>
      <c r="AGP47" s="17"/>
      <c r="AGQ47" s="17"/>
      <c r="AGR47" s="17"/>
      <c r="AGS47" s="17"/>
      <c r="AGT47" s="17"/>
      <c r="AGU47" s="17"/>
      <c r="AGV47" s="17"/>
      <c r="AGW47" s="17"/>
      <c r="AGX47" s="17"/>
      <c r="AGY47" s="17"/>
      <c r="AGZ47" s="17"/>
      <c r="AHA47" s="17"/>
      <c r="AHB47" s="17"/>
      <c r="AHC47" s="17"/>
      <c r="AHD47" s="17"/>
      <c r="AHE47" s="17"/>
      <c r="AHF47" s="17"/>
      <c r="AHG47" s="17"/>
      <c r="AHH47" s="17"/>
      <c r="AHI47" s="17"/>
      <c r="AHJ47" s="17"/>
      <c r="AHK47" s="17"/>
      <c r="AHL47" s="17"/>
      <c r="AHM47" s="17"/>
      <c r="AHN47" s="17"/>
      <c r="AHO47" s="17"/>
      <c r="AHP47" s="17"/>
      <c r="AHQ47" s="17"/>
      <c r="AHR47" s="17"/>
      <c r="AHS47" s="17"/>
      <c r="AHT47" s="17"/>
      <c r="AHU47" s="17"/>
      <c r="AHV47" s="17"/>
      <c r="AHW47" s="17"/>
      <c r="AHX47" s="17"/>
      <c r="AHY47" s="17"/>
      <c r="AHZ47" s="17"/>
      <c r="AIA47" s="17"/>
      <c r="AIB47" s="17"/>
      <c r="AIC47" s="17"/>
      <c r="AID47" s="17"/>
      <c r="AIE47" s="17"/>
      <c r="AIF47" s="17"/>
      <c r="AIG47" s="17"/>
      <c r="AIH47" s="17"/>
      <c r="AII47" s="17"/>
      <c r="AIJ47" s="17"/>
      <c r="AIK47" s="17"/>
      <c r="AIL47" s="17"/>
      <c r="AIM47" s="17"/>
      <c r="AIN47" s="17"/>
      <c r="AIO47" s="17"/>
      <c r="AIP47" s="17"/>
      <c r="AIQ47" s="17"/>
      <c r="AIR47" s="17"/>
      <c r="AIS47" s="17"/>
      <c r="AIT47" s="17"/>
      <c r="AIU47" s="17"/>
      <c r="AIV47" s="17"/>
      <c r="AIW47" s="17"/>
      <c r="AIX47" s="17"/>
      <c r="AIY47" s="17"/>
      <c r="AIZ47" s="17"/>
      <c r="AJA47" s="17"/>
      <c r="AJB47" s="17"/>
      <c r="AJC47" s="17"/>
      <c r="AJD47" s="17"/>
      <c r="AJE47" s="17"/>
      <c r="AJF47" s="17"/>
      <c r="AJG47" s="17"/>
      <c r="AJH47" s="17"/>
      <c r="AJI47" s="17"/>
      <c r="AJJ47" s="17"/>
      <c r="AJK47" s="17"/>
      <c r="AJL47" s="17"/>
      <c r="AJM47" s="17"/>
      <c r="AJN47" s="17"/>
      <c r="AJO47" s="17"/>
      <c r="AJP47" s="17"/>
      <c r="AJQ47" s="17"/>
      <c r="AJR47" s="17"/>
      <c r="AJS47" s="17"/>
      <c r="AJT47" s="17"/>
      <c r="AJU47" s="17"/>
      <c r="AJV47" s="17"/>
      <c r="AJW47" s="17"/>
      <c r="AJX47" s="17"/>
      <c r="AJY47" s="17"/>
      <c r="AJZ47" s="17"/>
      <c r="AKA47" s="17"/>
      <c r="AKB47" s="17"/>
      <c r="AKC47" s="17"/>
      <c r="AKD47" s="17"/>
      <c r="AKE47" s="17"/>
      <c r="AKF47" s="17"/>
      <c r="AKG47" s="17"/>
      <c r="AKH47" s="17"/>
      <c r="AKI47" s="17"/>
      <c r="AKJ47" s="17"/>
      <c r="AKK47" s="17"/>
      <c r="AKL47" s="17"/>
      <c r="AKM47" s="17"/>
      <c r="AKN47" s="17"/>
      <c r="AKO47" s="17"/>
      <c r="AKP47" s="17"/>
      <c r="AKQ47" s="17"/>
      <c r="AKR47" s="17"/>
      <c r="AKS47" s="17"/>
      <c r="AKT47" s="17"/>
      <c r="AKU47" s="17"/>
      <c r="AKV47" s="17"/>
      <c r="AKW47" s="17"/>
      <c r="AKX47" s="17"/>
      <c r="AKY47" s="17"/>
      <c r="AKZ47" s="17"/>
      <c r="ALA47" s="17"/>
      <c r="ALB47" s="17"/>
      <c r="ALC47" s="17"/>
      <c r="ALD47" s="17"/>
      <c r="ALE47" s="17"/>
      <c r="ALF47" s="17"/>
      <c r="ALG47" s="17"/>
      <c r="ALH47" s="17"/>
      <c r="ALI47" s="17"/>
      <c r="ALJ47" s="17"/>
      <c r="ALK47" s="17"/>
      <c r="ALL47" s="17"/>
      <c r="ALM47" s="17"/>
      <c r="ALN47" s="17"/>
      <c r="ALO47" s="17"/>
      <c r="ALP47" s="17"/>
      <c r="ALQ47" s="17"/>
      <c r="ALR47" s="17"/>
      <c r="ALS47" s="17"/>
      <c r="ALT47" s="17"/>
      <c r="ALU47" s="17"/>
      <c r="ALV47" s="17"/>
      <c r="ALW47" s="17"/>
      <c r="ALX47" s="17"/>
      <c r="ALY47" s="17"/>
      <c r="ALZ47" s="17"/>
      <c r="AMA47" s="17"/>
      <c r="AMB47" s="17"/>
      <c r="AMC47" s="17"/>
      <c r="AMD47" s="17"/>
      <c r="AME47" s="17"/>
      <c r="AMF47" s="17"/>
      <c r="AMG47" s="17"/>
      <c r="AMH47" s="17"/>
      <c r="AMI47" s="17"/>
      <c r="AMJ47" s="17"/>
      <c r="AMK47" s="17"/>
      <c r="AML47" s="17"/>
      <c r="AMM47" s="17"/>
      <c r="AMN47" s="17"/>
      <c r="AMO47" s="17"/>
      <c r="AMP47" s="17"/>
      <c r="AMQ47" s="17"/>
      <c r="AMR47" s="17"/>
      <c r="AMS47" s="17"/>
      <c r="AMT47" s="17"/>
      <c r="AMU47" s="17"/>
      <c r="AMV47" s="17"/>
      <c r="AMW47" s="17"/>
      <c r="AMX47" s="17"/>
      <c r="AMY47" s="17"/>
      <c r="AMZ47" s="17"/>
      <c r="ANA47" s="17"/>
      <c r="ANB47" s="17"/>
      <c r="ANC47" s="17"/>
      <c r="AND47" s="17"/>
      <c r="ANE47" s="17"/>
      <c r="ANF47" s="17"/>
      <c r="ANG47" s="17"/>
      <c r="ANH47" s="17"/>
      <c r="ANI47" s="17"/>
      <c r="ANJ47" s="17"/>
      <c r="ANK47" s="17"/>
      <c r="ANL47" s="17"/>
      <c r="ANM47" s="17"/>
      <c r="ANN47" s="17"/>
      <c r="ANO47" s="17"/>
      <c r="ANP47" s="17"/>
      <c r="ANQ47" s="17"/>
      <c r="ANR47" s="17"/>
      <c r="ANS47" s="17"/>
      <c r="ANT47" s="17"/>
      <c r="ANU47" s="17"/>
      <c r="ANV47" s="17"/>
      <c r="ANW47" s="17"/>
      <c r="ANX47" s="17"/>
      <c r="ANY47" s="17"/>
      <c r="ANZ47" s="17"/>
      <c r="AOA47" s="17"/>
      <c r="AOB47" s="17"/>
      <c r="AOC47" s="17"/>
      <c r="AOD47" s="17"/>
      <c r="AOE47" s="17"/>
      <c r="AOF47" s="17"/>
      <c r="AOG47" s="17"/>
      <c r="AOH47" s="17"/>
      <c r="AOI47" s="17"/>
      <c r="AOJ47" s="17"/>
      <c r="AOK47" s="17"/>
      <c r="AOL47" s="17"/>
      <c r="AOM47" s="17"/>
      <c r="AON47" s="17"/>
      <c r="AOO47" s="17"/>
      <c r="AOP47" s="17"/>
      <c r="AOQ47" s="17"/>
      <c r="AOR47" s="17"/>
      <c r="AOS47" s="17"/>
      <c r="AOT47" s="17"/>
      <c r="AOU47" s="17"/>
      <c r="AOV47" s="17"/>
      <c r="AOW47" s="17"/>
      <c r="AOX47" s="17"/>
      <c r="AOY47" s="17"/>
      <c r="AOZ47" s="17"/>
      <c r="APA47" s="17"/>
      <c r="APB47" s="17"/>
      <c r="APC47" s="17"/>
      <c r="APD47" s="17"/>
      <c r="APE47" s="17"/>
      <c r="APF47" s="17"/>
      <c r="APG47" s="17"/>
      <c r="APH47" s="17"/>
      <c r="API47" s="17"/>
      <c r="APJ47" s="17"/>
      <c r="APK47" s="17"/>
      <c r="APL47" s="17"/>
      <c r="APM47" s="17"/>
      <c r="APN47" s="17"/>
      <c r="APO47" s="17"/>
      <c r="APP47" s="17"/>
      <c r="APQ47" s="17"/>
      <c r="APR47" s="17"/>
      <c r="APS47" s="17"/>
      <c r="APT47" s="17"/>
      <c r="APU47" s="17"/>
      <c r="APV47" s="17"/>
      <c r="APW47" s="17"/>
      <c r="APX47" s="17"/>
      <c r="APY47" s="17"/>
      <c r="APZ47" s="17"/>
      <c r="AQA47" s="17"/>
      <c r="AQB47" s="17"/>
      <c r="AQC47" s="17"/>
      <c r="AQD47" s="17"/>
      <c r="AQE47" s="17"/>
      <c r="AQF47" s="17"/>
      <c r="AQG47" s="17"/>
      <c r="AQH47" s="17"/>
      <c r="AQI47" s="17"/>
      <c r="AQJ47" s="17"/>
      <c r="AQK47" s="17"/>
      <c r="AQL47" s="17"/>
      <c r="AQM47" s="17"/>
      <c r="AQN47" s="17"/>
      <c r="AQO47" s="17"/>
      <c r="AQP47" s="17"/>
      <c r="AQQ47" s="17"/>
      <c r="AQR47" s="17"/>
      <c r="AQS47" s="17"/>
      <c r="AQT47" s="17"/>
      <c r="AQU47" s="17"/>
      <c r="AQV47" s="17"/>
      <c r="AQW47" s="17"/>
      <c r="AQX47" s="17"/>
      <c r="AQY47" s="17"/>
      <c r="AQZ47" s="17"/>
      <c r="ARA47" s="17"/>
      <c r="ARB47" s="17"/>
      <c r="ARC47" s="17"/>
      <c r="ARD47" s="17"/>
      <c r="ARE47" s="17"/>
      <c r="ARF47" s="17"/>
      <c r="ARG47" s="17"/>
      <c r="ARH47" s="17"/>
      <c r="ARI47" s="17"/>
      <c r="ARJ47" s="17"/>
      <c r="ARK47" s="17"/>
      <c r="ARL47" s="17"/>
      <c r="ARM47" s="17"/>
      <c r="ARN47" s="17"/>
      <c r="ARO47" s="17"/>
      <c r="ARP47" s="17"/>
      <c r="ARQ47" s="17"/>
      <c r="ARR47" s="17"/>
      <c r="ARS47" s="17"/>
      <c r="ART47" s="17"/>
      <c r="ARU47" s="17"/>
      <c r="ARV47" s="17"/>
      <c r="ARW47" s="17"/>
      <c r="ARX47" s="17"/>
      <c r="ARY47" s="17"/>
      <c r="ARZ47" s="17"/>
      <c r="ASA47" s="17"/>
      <c r="ASB47" s="17"/>
      <c r="ASC47" s="17"/>
      <c r="ASD47" s="17"/>
      <c r="ASE47" s="17"/>
      <c r="ASF47" s="17"/>
      <c r="ASG47" s="17"/>
      <c r="ASH47" s="17"/>
      <c r="ASI47" s="17"/>
      <c r="ASJ47" s="17"/>
      <c r="ASK47" s="17"/>
      <c r="ASL47" s="17"/>
      <c r="ASM47" s="17"/>
      <c r="ASN47" s="17"/>
      <c r="ASO47" s="17"/>
      <c r="ASP47" s="17"/>
      <c r="ASQ47" s="17"/>
      <c r="ASR47" s="17"/>
      <c r="ASS47" s="17"/>
      <c r="AST47" s="17"/>
      <c r="ASU47" s="17"/>
      <c r="ASV47" s="17"/>
      <c r="ASW47" s="17"/>
      <c r="ASX47" s="17"/>
      <c r="ASY47" s="17"/>
      <c r="ASZ47" s="17"/>
      <c r="ATA47" s="17"/>
      <c r="ATB47" s="17"/>
      <c r="ATC47" s="17"/>
      <c r="ATD47" s="17"/>
      <c r="ATE47" s="17"/>
      <c r="ATF47" s="17"/>
      <c r="ATG47" s="17"/>
      <c r="ATH47" s="17"/>
      <c r="ATI47" s="17"/>
      <c r="ATJ47" s="17"/>
      <c r="ATK47" s="17"/>
      <c r="ATL47" s="17"/>
      <c r="ATM47" s="17"/>
      <c r="ATN47" s="17"/>
      <c r="ATO47" s="17"/>
      <c r="ATP47" s="17"/>
      <c r="ATQ47" s="17"/>
      <c r="ATR47" s="17"/>
      <c r="ATS47" s="17"/>
      <c r="ATT47" s="17"/>
      <c r="ATU47" s="17"/>
      <c r="ATV47" s="17"/>
      <c r="ATW47" s="17"/>
      <c r="ATX47" s="17"/>
      <c r="ATY47" s="17"/>
      <c r="ATZ47" s="17"/>
      <c r="AUA47" s="17"/>
      <c r="AUB47" s="17"/>
      <c r="AUC47" s="17"/>
      <c r="AUD47" s="17"/>
      <c r="AUE47" s="17"/>
      <c r="AUF47" s="17"/>
      <c r="AUG47" s="17"/>
      <c r="AUH47" s="17"/>
      <c r="AUI47" s="17"/>
      <c r="AUJ47" s="17"/>
      <c r="AUK47" s="17"/>
      <c r="AUL47" s="17"/>
      <c r="AUM47" s="17"/>
      <c r="AUN47" s="17"/>
      <c r="AUO47" s="17"/>
      <c r="AUP47" s="17"/>
      <c r="AUQ47" s="17"/>
      <c r="AUR47" s="17"/>
      <c r="AUS47" s="17"/>
      <c r="AUT47" s="17"/>
      <c r="AUU47" s="17"/>
      <c r="AUV47" s="17"/>
      <c r="AUW47" s="17"/>
      <c r="AUX47" s="17"/>
      <c r="AUY47" s="17"/>
      <c r="AUZ47" s="17"/>
      <c r="AVA47" s="17"/>
      <c r="AVB47" s="17"/>
      <c r="AVC47" s="17"/>
      <c r="AVD47" s="17"/>
      <c r="AVE47" s="17"/>
      <c r="AVF47" s="17"/>
      <c r="AVG47" s="17"/>
      <c r="AVH47" s="17"/>
      <c r="AVI47" s="17"/>
      <c r="AVJ47" s="17"/>
      <c r="AVK47" s="17"/>
      <c r="AVL47" s="17"/>
      <c r="AVM47" s="17"/>
      <c r="AVN47" s="17"/>
      <c r="AVO47" s="17"/>
      <c r="AVP47" s="17"/>
      <c r="AVQ47" s="17"/>
      <c r="AVR47" s="17"/>
      <c r="AVS47" s="17"/>
      <c r="AVT47" s="17"/>
      <c r="AVU47" s="17"/>
      <c r="AVV47" s="17"/>
      <c r="AVW47" s="17"/>
      <c r="AVX47" s="17"/>
      <c r="AVY47" s="17"/>
      <c r="AVZ47" s="17"/>
      <c r="AWA47" s="17"/>
      <c r="AWB47" s="17"/>
      <c r="AWC47" s="17"/>
      <c r="AWD47" s="17"/>
      <c r="AWE47" s="17"/>
      <c r="AWF47" s="17"/>
      <c r="AWG47" s="17"/>
      <c r="AWH47" s="17"/>
      <c r="AWI47" s="17"/>
      <c r="AWJ47" s="17"/>
      <c r="AWK47" s="17"/>
      <c r="AWL47" s="17"/>
      <c r="AWM47" s="17"/>
      <c r="AWN47" s="17"/>
      <c r="AWO47" s="17"/>
      <c r="AWP47" s="17"/>
      <c r="AWQ47" s="17"/>
      <c r="AWR47" s="17"/>
      <c r="AWS47" s="17"/>
      <c r="AWT47" s="17"/>
      <c r="AWU47" s="17"/>
      <c r="AWV47" s="17"/>
      <c r="AWW47" s="17"/>
      <c r="AWX47" s="17"/>
      <c r="AWY47" s="17"/>
      <c r="AWZ47" s="17"/>
      <c r="AXA47" s="17"/>
      <c r="AXB47" s="17"/>
      <c r="AXC47" s="17"/>
      <c r="AXD47" s="17"/>
      <c r="AXE47" s="17"/>
      <c r="AXF47" s="17"/>
      <c r="AXG47" s="17"/>
      <c r="AXH47" s="17"/>
      <c r="AXI47" s="17"/>
      <c r="AXJ47" s="17"/>
      <c r="AXK47" s="17"/>
      <c r="AXL47" s="17"/>
      <c r="AXM47" s="17"/>
      <c r="AXN47" s="17"/>
      <c r="AXO47" s="17"/>
      <c r="AXP47" s="17"/>
      <c r="AXQ47" s="17"/>
      <c r="AXR47" s="17"/>
      <c r="AXS47" s="17"/>
      <c r="AXT47" s="17"/>
      <c r="AXU47" s="17"/>
      <c r="AXV47" s="17"/>
      <c r="AXW47" s="17"/>
      <c r="AXX47" s="17"/>
      <c r="AXY47" s="17"/>
      <c r="AXZ47" s="17"/>
      <c r="AYA47" s="17"/>
      <c r="AYB47" s="17"/>
      <c r="AYC47" s="17"/>
      <c r="AYD47" s="17"/>
      <c r="AYE47" s="17"/>
      <c r="AYF47" s="17"/>
      <c r="AYG47" s="17"/>
      <c r="AYH47" s="17"/>
      <c r="AYI47" s="17"/>
      <c r="AYJ47" s="17"/>
      <c r="AYK47" s="17"/>
      <c r="AYL47" s="17"/>
      <c r="AYM47" s="17"/>
      <c r="AYN47" s="17"/>
      <c r="AYO47" s="17"/>
      <c r="AYP47" s="17"/>
      <c r="AYQ47" s="17"/>
      <c r="AYR47" s="17"/>
      <c r="AYS47" s="17"/>
      <c r="AYT47" s="17"/>
      <c r="AYU47" s="17"/>
      <c r="AYV47" s="17"/>
      <c r="AYW47" s="17"/>
      <c r="AYX47" s="17"/>
      <c r="AYY47" s="17"/>
      <c r="AYZ47" s="17"/>
      <c r="AZA47" s="17"/>
      <c r="AZB47" s="17"/>
      <c r="AZC47" s="17"/>
      <c r="AZD47" s="17"/>
      <c r="AZE47" s="17"/>
      <c r="AZF47" s="17"/>
      <c r="AZG47" s="17"/>
      <c r="AZH47" s="17"/>
      <c r="AZI47" s="17"/>
      <c r="AZJ47" s="17"/>
      <c r="AZK47" s="17"/>
      <c r="AZL47" s="17"/>
      <c r="AZM47" s="17"/>
      <c r="AZN47" s="17"/>
      <c r="AZO47" s="17"/>
      <c r="AZP47" s="17"/>
      <c r="AZQ47" s="17"/>
      <c r="AZR47" s="17"/>
      <c r="AZS47" s="17"/>
      <c r="AZT47" s="17"/>
      <c r="AZU47" s="17"/>
      <c r="AZV47" s="17"/>
      <c r="AZW47" s="17"/>
      <c r="AZX47" s="17"/>
      <c r="AZY47" s="17"/>
      <c r="AZZ47" s="17"/>
      <c r="BAA47" s="17"/>
      <c r="BAB47" s="17"/>
      <c r="BAC47" s="17"/>
      <c r="BAD47" s="17"/>
      <c r="BAE47" s="17"/>
      <c r="BAF47" s="17"/>
      <c r="BAG47" s="17"/>
      <c r="BAH47" s="17"/>
      <c r="BAI47" s="17"/>
      <c r="BAJ47" s="17"/>
      <c r="BAK47" s="17"/>
      <c r="BAL47" s="17"/>
      <c r="BAM47" s="17"/>
      <c r="BAN47" s="17"/>
      <c r="BAO47" s="17"/>
      <c r="BAP47" s="17"/>
      <c r="BAQ47" s="17"/>
      <c r="BAR47" s="17"/>
      <c r="BAS47" s="17"/>
      <c r="BAT47" s="17"/>
      <c r="BAU47" s="17"/>
      <c r="BAV47" s="17"/>
      <c r="BAW47" s="17"/>
      <c r="BAX47" s="17"/>
      <c r="BAY47" s="17"/>
      <c r="BAZ47" s="17"/>
      <c r="BBA47" s="17"/>
      <c r="BBB47" s="17"/>
      <c r="BBC47" s="17"/>
      <c r="BBD47" s="17"/>
      <c r="BBE47" s="17"/>
      <c r="BBF47" s="17"/>
      <c r="BBG47" s="17"/>
      <c r="BBH47" s="17"/>
      <c r="BBI47" s="17"/>
      <c r="BBJ47" s="17"/>
      <c r="BBK47" s="17"/>
      <c r="BBL47" s="17"/>
      <c r="BBM47" s="17"/>
      <c r="BBN47" s="17"/>
      <c r="BBO47" s="17"/>
      <c r="BBP47" s="17"/>
      <c r="BBQ47" s="17"/>
      <c r="BBR47" s="17"/>
      <c r="BBS47" s="17"/>
      <c r="BBT47" s="17"/>
      <c r="BBU47" s="17"/>
      <c r="BBV47" s="17"/>
      <c r="BBW47" s="17"/>
      <c r="BBX47" s="17"/>
      <c r="BBY47" s="17"/>
      <c r="BBZ47" s="17"/>
      <c r="BCA47" s="17"/>
      <c r="BCB47" s="17"/>
      <c r="BCC47" s="17"/>
      <c r="BCD47" s="17"/>
      <c r="BCE47" s="17"/>
      <c r="BCF47" s="17"/>
      <c r="BCG47" s="17"/>
      <c r="BCH47" s="17"/>
      <c r="BCI47" s="17"/>
      <c r="BCJ47" s="17"/>
      <c r="BCK47" s="17"/>
      <c r="BCL47" s="17"/>
      <c r="BCM47" s="17"/>
      <c r="BCN47" s="17"/>
      <c r="BCO47" s="17"/>
      <c r="BCP47" s="17"/>
      <c r="BCQ47" s="17"/>
      <c r="BCR47" s="17"/>
      <c r="BCS47" s="17"/>
      <c r="BCT47" s="17"/>
      <c r="BCU47" s="17"/>
      <c r="BCV47" s="17"/>
      <c r="BCW47" s="17"/>
      <c r="BCX47" s="17"/>
      <c r="BCY47" s="17"/>
      <c r="BCZ47" s="17"/>
      <c r="BDA47" s="17"/>
      <c r="BDB47" s="17"/>
      <c r="BDC47" s="17"/>
      <c r="BDD47" s="17"/>
      <c r="BDE47" s="17"/>
      <c r="BDF47" s="17"/>
      <c r="BDG47" s="17"/>
      <c r="BDH47" s="17"/>
      <c r="BDI47" s="17"/>
      <c r="BDJ47" s="17"/>
      <c r="BDK47" s="17"/>
      <c r="BDL47" s="17"/>
      <c r="BDM47" s="17"/>
      <c r="BDN47" s="17"/>
      <c r="BDO47" s="17"/>
      <c r="BDP47" s="17"/>
      <c r="BDQ47" s="17"/>
      <c r="BDR47" s="17"/>
      <c r="BDS47" s="17"/>
      <c r="BDT47" s="17"/>
      <c r="BDU47" s="17"/>
      <c r="BDV47" s="17"/>
      <c r="BDW47" s="17"/>
      <c r="BDX47" s="17"/>
      <c r="BDY47" s="17"/>
      <c r="BDZ47" s="17"/>
      <c r="BEA47" s="17"/>
      <c r="BEB47" s="17"/>
      <c r="BEC47" s="17"/>
      <c r="BED47" s="17"/>
      <c r="BEE47" s="17"/>
      <c r="BEF47" s="17"/>
      <c r="BEG47" s="17"/>
      <c r="BEH47" s="17"/>
      <c r="BEI47" s="17"/>
      <c r="BEJ47" s="17"/>
      <c r="BEK47" s="17"/>
      <c r="BEL47" s="17"/>
      <c r="BEM47" s="17"/>
      <c r="BEN47" s="17"/>
      <c r="BEO47" s="17"/>
      <c r="BEP47" s="17"/>
      <c r="BEQ47" s="17"/>
      <c r="BER47" s="17"/>
      <c r="BES47" s="17"/>
      <c r="BET47" s="17"/>
      <c r="BEU47" s="17"/>
      <c r="BEV47" s="17"/>
      <c r="BEW47" s="17"/>
      <c r="BEX47" s="17"/>
      <c r="BEY47" s="17"/>
      <c r="BEZ47" s="17"/>
      <c r="BFA47" s="17"/>
      <c r="BFB47" s="17"/>
      <c r="BFC47" s="17"/>
      <c r="BFD47" s="17"/>
      <c r="BFE47" s="17"/>
      <c r="BFF47" s="17"/>
      <c r="BFG47" s="17"/>
      <c r="BFH47" s="17"/>
      <c r="BFI47" s="17"/>
      <c r="BFJ47" s="17"/>
      <c r="BFK47" s="17"/>
      <c r="BFL47" s="17"/>
      <c r="BFM47" s="17"/>
      <c r="BFN47" s="17"/>
      <c r="BFO47" s="17"/>
      <c r="BFP47" s="17"/>
      <c r="BFQ47" s="17"/>
      <c r="BFR47" s="17"/>
      <c r="BFS47" s="17"/>
      <c r="BFT47" s="17"/>
      <c r="BFU47" s="17"/>
      <c r="BFV47" s="17"/>
      <c r="BFW47" s="17"/>
      <c r="BFX47" s="17"/>
      <c r="BFY47" s="17"/>
      <c r="BFZ47" s="17"/>
      <c r="BGA47" s="17"/>
      <c r="BGB47" s="17"/>
      <c r="BGC47" s="17"/>
      <c r="BGD47" s="17"/>
      <c r="BGE47" s="17"/>
      <c r="BGF47" s="17"/>
      <c r="BGG47" s="17"/>
      <c r="BGH47" s="17"/>
      <c r="BGI47" s="17"/>
      <c r="BGJ47" s="17"/>
      <c r="BGK47" s="17"/>
      <c r="BGL47" s="17"/>
      <c r="BGM47" s="17"/>
      <c r="BGN47" s="17"/>
      <c r="BGO47" s="17"/>
      <c r="BGP47" s="17"/>
      <c r="BGQ47" s="17"/>
      <c r="BGR47" s="17"/>
      <c r="BGS47" s="17"/>
      <c r="BGT47" s="17"/>
      <c r="BGU47" s="17"/>
      <c r="BGV47" s="17"/>
      <c r="BGW47" s="17"/>
      <c r="BGX47" s="17"/>
      <c r="BGY47" s="17"/>
      <c r="BGZ47" s="17"/>
      <c r="BHA47" s="17"/>
      <c r="BHB47" s="17"/>
      <c r="BHC47" s="17"/>
      <c r="BHD47" s="17"/>
      <c r="BHE47" s="17"/>
      <c r="BHF47" s="17"/>
      <c r="BHG47" s="17"/>
      <c r="BHH47" s="17"/>
      <c r="BHI47" s="17"/>
      <c r="BHJ47" s="17"/>
      <c r="BHK47" s="17"/>
      <c r="BHL47" s="17"/>
      <c r="BHM47" s="17"/>
      <c r="BHN47" s="17"/>
      <c r="BHO47" s="17"/>
      <c r="BHP47" s="17"/>
      <c r="BHQ47" s="17"/>
      <c r="BHR47" s="17"/>
      <c r="BHS47" s="17"/>
      <c r="BHT47" s="17"/>
      <c r="BHU47" s="17"/>
      <c r="BHV47" s="17"/>
      <c r="BHW47" s="17"/>
      <c r="BHX47" s="17"/>
      <c r="BHY47" s="17"/>
      <c r="BHZ47" s="17"/>
      <c r="BIA47" s="17"/>
      <c r="BIB47" s="17"/>
      <c r="BIC47" s="17"/>
      <c r="BID47" s="17"/>
      <c r="BIE47" s="17"/>
      <c r="BIF47" s="17"/>
      <c r="BIG47" s="17"/>
      <c r="BIH47" s="17"/>
      <c r="BII47" s="17"/>
      <c r="BIJ47" s="17"/>
      <c r="BIK47" s="17"/>
      <c r="BIL47" s="17"/>
      <c r="BIM47" s="17"/>
      <c r="BIN47" s="17"/>
      <c r="BIO47" s="17"/>
      <c r="BIP47" s="17"/>
      <c r="BIQ47" s="17"/>
      <c r="BIR47" s="17"/>
      <c r="BIS47" s="17"/>
      <c r="BIT47" s="17"/>
      <c r="BIU47" s="17"/>
      <c r="BIV47" s="17"/>
      <c r="BIW47" s="17"/>
      <c r="BIX47" s="17"/>
      <c r="BIY47" s="17"/>
      <c r="BIZ47" s="17"/>
      <c r="BJA47" s="17"/>
      <c r="BJB47" s="17"/>
      <c r="BJC47" s="17"/>
      <c r="BJD47" s="17"/>
      <c r="BJE47" s="17"/>
      <c r="BJF47" s="17"/>
      <c r="BJG47" s="17"/>
      <c r="BJH47" s="17"/>
      <c r="BJI47" s="17"/>
      <c r="BJJ47" s="17"/>
      <c r="BJK47" s="17"/>
      <c r="BJL47" s="17"/>
      <c r="BJM47" s="17"/>
      <c r="BJN47" s="17"/>
      <c r="BJO47" s="17"/>
      <c r="BJP47" s="17"/>
      <c r="BJQ47" s="17"/>
      <c r="BJR47" s="17"/>
      <c r="BJS47" s="17"/>
      <c r="BJT47" s="17"/>
      <c r="BJU47" s="17"/>
      <c r="BJV47" s="17"/>
      <c r="BJW47" s="17"/>
      <c r="BJX47" s="17"/>
      <c r="BJY47" s="17"/>
      <c r="BJZ47" s="17"/>
      <c r="BKA47" s="17"/>
      <c r="BKB47" s="17"/>
      <c r="BKC47" s="17"/>
      <c r="BKD47" s="17"/>
      <c r="BKE47" s="17"/>
      <c r="BKF47" s="17"/>
      <c r="BKG47" s="17"/>
      <c r="BKH47" s="17"/>
      <c r="BKI47" s="17"/>
      <c r="BKJ47" s="17"/>
      <c r="BKK47" s="17"/>
      <c r="BKL47" s="17"/>
      <c r="BKM47" s="17"/>
      <c r="BKN47" s="17"/>
      <c r="BKO47" s="17"/>
      <c r="BKP47" s="17"/>
      <c r="BKQ47" s="17"/>
      <c r="BKR47" s="17"/>
      <c r="BKS47" s="17"/>
      <c r="BKT47" s="17"/>
      <c r="BKU47" s="17"/>
      <c r="BKV47" s="17"/>
      <c r="BKW47" s="17"/>
      <c r="BKX47" s="17"/>
      <c r="BKY47" s="17"/>
      <c r="BKZ47" s="17"/>
      <c r="BLA47" s="17"/>
      <c r="BLB47" s="17"/>
      <c r="BLC47" s="17"/>
      <c r="BLD47" s="17"/>
      <c r="BLE47" s="17"/>
      <c r="BLF47" s="17"/>
      <c r="BLG47" s="17"/>
      <c r="BLH47" s="17"/>
      <c r="BLI47" s="17"/>
      <c r="BLJ47" s="17"/>
      <c r="BLK47" s="17"/>
      <c r="BLL47" s="17"/>
      <c r="BLM47" s="17"/>
      <c r="BLN47" s="17"/>
      <c r="BLO47" s="17"/>
      <c r="BLP47" s="17"/>
      <c r="BLQ47" s="17"/>
      <c r="BLR47" s="17"/>
      <c r="BLS47" s="17"/>
      <c r="BLT47" s="17"/>
      <c r="BLU47" s="17"/>
      <c r="BLV47" s="17"/>
      <c r="BLW47" s="17"/>
      <c r="BLX47" s="17"/>
      <c r="BLY47" s="17"/>
      <c r="BLZ47" s="17"/>
      <c r="BMA47" s="17"/>
      <c r="BMB47" s="17"/>
      <c r="BMC47" s="17"/>
      <c r="BMD47" s="17"/>
      <c r="BME47" s="17"/>
      <c r="BMF47" s="17"/>
      <c r="BMG47" s="17"/>
      <c r="BMH47" s="17"/>
      <c r="BMI47" s="17"/>
      <c r="BMJ47" s="17"/>
      <c r="BMK47" s="17"/>
      <c r="BML47" s="17"/>
      <c r="BMM47" s="17"/>
      <c r="BMN47" s="17"/>
      <c r="BMO47" s="17"/>
      <c r="BMP47" s="17"/>
      <c r="BMQ47" s="17"/>
      <c r="BMR47" s="17"/>
      <c r="BMS47" s="17"/>
      <c r="BMT47" s="17"/>
      <c r="BMU47" s="17"/>
      <c r="BMV47" s="17"/>
      <c r="BMW47" s="17"/>
      <c r="BMX47" s="17"/>
      <c r="BMY47" s="17"/>
      <c r="BMZ47" s="17"/>
      <c r="BNA47" s="17"/>
      <c r="BNB47" s="17"/>
      <c r="BNC47" s="17"/>
      <c r="BND47" s="17"/>
      <c r="BNE47" s="17"/>
      <c r="BNF47" s="17"/>
      <c r="BNG47" s="17"/>
      <c r="BNH47" s="17"/>
      <c r="BNI47" s="17"/>
      <c r="BNJ47" s="17"/>
      <c r="BNK47" s="17"/>
      <c r="BNL47" s="17"/>
      <c r="BNM47" s="17"/>
      <c r="BNN47" s="17"/>
      <c r="BNO47" s="17"/>
      <c r="BNP47" s="17"/>
      <c r="BNQ47" s="17"/>
      <c r="BNR47" s="17"/>
      <c r="BNS47" s="17"/>
      <c r="BNT47" s="17"/>
      <c r="BNU47" s="17"/>
      <c r="BNV47" s="17"/>
      <c r="BNW47" s="17"/>
      <c r="BNX47" s="17"/>
      <c r="BNY47" s="17"/>
      <c r="BNZ47" s="17"/>
      <c r="BOA47" s="17"/>
      <c r="BOB47" s="17"/>
      <c r="BOC47" s="17"/>
      <c r="BOD47" s="17"/>
      <c r="BOE47" s="17"/>
      <c r="BOF47" s="17"/>
      <c r="BOG47" s="17"/>
      <c r="BOH47" s="17"/>
      <c r="BOI47" s="17"/>
      <c r="BOJ47" s="17"/>
      <c r="BOK47" s="17"/>
      <c r="BOL47" s="17"/>
      <c r="BOM47" s="17"/>
      <c r="BON47" s="17"/>
      <c r="BOO47" s="17"/>
      <c r="BOP47" s="17"/>
      <c r="BOQ47" s="17"/>
      <c r="BOR47" s="17"/>
      <c r="BOS47" s="17"/>
      <c r="BOT47" s="17"/>
      <c r="BOU47" s="17"/>
      <c r="BOV47" s="17"/>
      <c r="BOW47" s="17"/>
      <c r="BOX47" s="17"/>
      <c r="BOY47" s="17"/>
      <c r="BOZ47" s="17"/>
      <c r="BPA47" s="17"/>
      <c r="BPB47" s="17"/>
      <c r="BPC47" s="17"/>
      <c r="BPD47" s="17"/>
      <c r="BPE47" s="17"/>
      <c r="BPF47" s="17"/>
      <c r="BPG47" s="17"/>
      <c r="BPH47" s="17"/>
      <c r="BPI47" s="17"/>
      <c r="BPJ47" s="17"/>
      <c r="BPK47" s="17"/>
      <c r="BPL47" s="17"/>
      <c r="BPM47" s="17"/>
      <c r="BPN47" s="17"/>
      <c r="BPO47" s="17"/>
      <c r="BPP47" s="17"/>
      <c r="BPQ47" s="17"/>
      <c r="BPR47" s="17"/>
      <c r="BPS47" s="17"/>
      <c r="BPT47" s="17"/>
      <c r="BPU47" s="17"/>
      <c r="BPV47" s="17"/>
      <c r="BPW47" s="17"/>
      <c r="BPX47" s="17"/>
      <c r="BPY47" s="17"/>
      <c r="BPZ47" s="17"/>
      <c r="BQA47" s="17"/>
      <c r="BQB47" s="17"/>
      <c r="BQC47" s="17"/>
      <c r="BQD47" s="17"/>
      <c r="BQE47" s="17"/>
      <c r="BQF47" s="17"/>
      <c r="BQG47" s="17"/>
      <c r="BQH47" s="17"/>
      <c r="BQI47" s="17"/>
      <c r="BQJ47" s="17"/>
      <c r="BQK47" s="17"/>
      <c r="BQL47" s="17"/>
      <c r="BQM47" s="17"/>
      <c r="BQN47" s="17"/>
      <c r="BQO47" s="17"/>
      <c r="BQP47" s="17"/>
      <c r="BQQ47" s="17"/>
      <c r="BQR47" s="17"/>
      <c r="BQS47" s="17"/>
      <c r="BQT47" s="17"/>
      <c r="BQU47" s="17"/>
      <c r="BQV47" s="17"/>
      <c r="BQW47" s="17"/>
      <c r="BQX47" s="17"/>
      <c r="BQY47" s="17"/>
      <c r="BQZ47" s="17"/>
      <c r="BRA47" s="17"/>
      <c r="BRB47" s="17"/>
      <c r="BRC47" s="17"/>
      <c r="BRD47" s="17"/>
      <c r="BRE47" s="17"/>
      <c r="BRF47" s="17"/>
      <c r="BRG47" s="17"/>
      <c r="BRH47" s="17"/>
      <c r="BRI47" s="17"/>
      <c r="BRJ47" s="17"/>
      <c r="BRK47" s="17"/>
      <c r="BRL47" s="17"/>
      <c r="BRM47" s="17"/>
      <c r="BRN47" s="17"/>
      <c r="BRO47" s="17"/>
      <c r="BRP47" s="17"/>
      <c r="BRQ47" s="17"/>
      <c r="BRR47" s="17"/>
      <c r="BRS47" s="17"/>
      <c r="BRT47" s="17"/>
      <c r="BRU47" s="17"/>
      <c r="BRV47" s="17"/>
      <c r="BRW47" s="17"/>
      <c r="BRX47" s="17"/>
      <c r="BRY47" s="17"/>
      <c r="BRZ47" s="17"/>
      <c r="BSA47" s="17"/>
      <c r="BSB47" s="17"/>
      <c r="BSC47" s="17"/>
      <c r="BSD47" s="17"/>
      <c r="BSE47" s="17"/>
      <c r="BSF47" s="17"/>
      <c r="BSG47" s="17"/>
      <c r="BSH47" s="17"/>
      <c r="BSI47" s="17"/>
      <c r="BSJ47" s="17"/>
      <c r="BSK47" s="17"/>
      <c r="BSL47" s="17"/>
      <c r="BSM47" s="17"/>
      <c r="BSN47" s="17"/>
      <c r="BSO47" s="17"/>
      <c r="BSP47" s="17"/>
      <c r="BSQ47" s="17"/>
      <c r="BSR47" s="17"/>
      <c r="BSS47" s="17"/>
      <c r="BST47" s="17"/>
      <c r="BSU47" s="17"/>
      <c r="BSV47" s="17"/>
      <c r="BSW47" s="17"/>
      <c r="BSX47" s="17"/>
      <c r="BSY47" s="17"/>
      <c r="BSZ47" s="17"/>
      <c r="BTA47" s="17"/>
      <c r="BTB47" s="17"/>
      <c r="BTC47" s="17"/>
      <c r="BTD47" s="17"/>
      <c r="BTE47" s="17"/>
      <c r="BTF47" s="17"/>
      <c r="BTG47" s="17"/>
      <c r="BTH47" s="17"/>
      <c r="BTI47" s="17"/>
      <c r="BTJ47" s="17"/>
      <c r="BTK47" s="17"/>
      <c r="BTL47" s="17"/>
      <c r="BTM47" s="17"/>
      <c r="BTN47" s="17"/>
      <c r="BTO47" s="17"/>
      <c r="BTP47" s="17"/>
      <c r="BTQ47" s="17"/>
      <c r="BTR47" s="17"/>
      <c r="BTS47" s="17"/>
      <c r="BTT47" s="17"/>
      <c r="BTU47" s="17"/>
      <c r="BTV47" s="17"/>
      <c r="BTW47" s="17"/>
      <c r="BTX47" s="17"/>
      <c r="BTY47" s="17"/>
      <c r="BTZ47" s="17"/>
      <c r="BUA47" s="17"/>
      <c r="BUB47" s="17"/>
      <c r="BUC47" s="17"/>
      <c r="BUD47" s="17"/>
      <c r="BUE47" s="17"/>
      <c r="BUF47" s="17"/>
      <c r="BUG47" s="17"/>
      <c r="BUH47" s="17"/>
      <c r="BUI47" s="17"/>
      <c r="BUJ47" s="17"/>
      <c r="BUK47" s="17"/>
      <c r="BUL47" s="17"/>
      <c r="BUM47" s="17"/>
      <c r="BUN47" s="17"/>
      <c r="BUO47" s="17"/>
      <c r="BUP47" s="17"/>
      <c r="BUQ47" s="17"/>
      <c r="BUR47" s="17"/>
      <c r="BUS47" s="17"/>
      <c r="BUT47" s="17"/>
      <c r="BUU47" s="17"/>
      <c r="BUV47" s="17"/>
      <c r="BUW47" s="17"/>
      <c r="BUX47" s="17"/>
      <c r="BUY47" s="17"/>
      <c r="BUZ47" s="17"/>
      <c r="BVA47" s="17"/>
      <c r="BVB47" s="17"/>
      <c r="BVC47" s="17"/>
      <c r="BVD47" s="17"/>
      <c r="BVE47" s="17"/>
      <c r="BVF47" s="17"/>
      <c r="BVG47" s="17"/>
      <c r="BVH47" s="17"/>
      <c r="BVI47" s="17"/>
      <c r="BVJ47" s="17"/>
      <c r="BVK47" s="17"/>
      <c r="BVL47" s="17"/>
      <c r="BVM47" s="17"/>
      <c r="BVN47" s="17"/>
      <c r="BVO47" s="17"/>
      <c r="BVP47" s="17"/>
      <c r="BVQ47" s="17"/>
      <c r="BVR47" s="17"/>
      <c r="BVS47" s="17"/>
      <c r="BVT47" s="17"/>
      <c r="BVU47" s="17"/>
      <c r="BVV47" s="17"/>
      <c r="BVW47" s="17"/>
      <c r="BVX47" s="17"/>
      <c r="BVY47" s="17"/>
      <c r="BVZ47" s="17"/>
      <c r="BWA47" s="17"/>
      <c r="BWB47" s="17"/>
      <c r="BWC47" s="17"/>
      <c r="BWD47" s="17"/>
      <c r="BWE47" s="17"/>
      <c r="BWF47" s="17"/>
      <c r="BWG47" s="17"/>
      <c r="BWH47" s="17"/>
      <c r="BWI47" s="17"/>
      <c r="BWJ47" s="17"/>
      <c r="BWK47" s="17"/>
      <c r="BWL47" s="17"/>
      <c r="BWM47" s="17"/>
      <c r="BWN47" s="17"/>
      <c r="BWO47" s="17"/>
      <c r="BWP47" s="17"/>
      <c r="BWQ47" s="17"/>
      <c r="BWR47" s="17"/>
      <c r="BWS47" s="17"/>
      <c r="BWT47" s="17"/>
      <c r="BWU47" s="17"/>
      <c r="BWV47" s="17"/>
      <c r="BWW47" s="17"/>
      <c r="BWX47" s="17"/>
      <c r="BWY47" s="17"/>
      <c r="BWZ47" s="17"/>
      <c r="BXA47" s="17"/>
      <c r="BXB47" s="17"/>
      <c r="BXC47" s="17"/>
      <c r="BXD47" s="17"/>
      <c r="BXE47" s="17"/>
      <c r="BXF47" s="17"/>
      <c r="BXG47" s="17"/>
      <c r="BXH47" s="17"/>
      <c r="BXI47" s="17"/>
      <c r="BXJ47" s="17"/>
      <c r="BXK47" s="17"/>
      <c r="BXL47" s="17"/>
      <c r="BXM47" s="17"/>
      <c r="BXN47" s="17"/>
      <c r="BXO47" s="17"/>
      <c r="BXP47" s="17"/>
      <c r="BXQ47" s="17"/>
      <c r="BXR47" s="17"/>
      <c r="BXS47" s="17"/>
      <c r="BXT47" s="17"/>
      <c r="BXU47" s="17"/>
      <c r="BXV47" s="17"/>
      <c r="BXW47" s="17"/>
      <c r="BXX47" s="17"/>
      <c r="BXY47" s="17"/>
      <c r="BXZ47" s="17"/>
      <c r="BYA47" s="17"/>
      <c r="BYB47" s="17"/>
      <c r="BYC47" s="17"/>
      <c r="BYD47" s="17"/>
      <c r="BYE47" s="17"/>
      <c r="BYF47" s="17"/>
      <c r="BYG47" s="17"/>
      <c r="BYH47" s="17"/>
      <c r="BYI47" s="17"/>
      <c r="BYJ47" s="17"/>
      <c r="BYK47" s="17"/>
      <c r="BYL47" s="17"/>
      <c r="BYM47" s="17"/>
      <c r="BYN47" s="17"/>
      <c r="BYO47" s="17"/>
      <c r="BYP47" s="17"/>
      <c r="BYQ47" s="17"/>
      <c r="BYR47" s="17"/>
      <c r="BYS47" s="17"/>
      <c r="BYT47" s="17"/>
      <c r="BYU47" s="17"/>
      <c r="BYV47" s="17"/>
      <c r="BYW47" s="17"/>
      <c r="BYX47" s="17"/>
      <c r="BYY47" s="17"/>
      <c r="BYZ47" s="17"/>
      <c r="BZA47" s="17"/>
      <c r="BZB47" s="17"/>
      <c r="BZC47" s="17"/>
      <c r="BZD47" s="17"/>
      <c r="BZE47" s="17"/>
      <c r="BZF47" s="17"/>
      <c r="BZG47" s="17"/>
      <c r="BZH47" s="17"/>
      <c r="BZI47" s="17"/>
      <c r="BZJ47" s="17"/>
      <c r="BZK47" s="17"/>
      <c r="BZL47" s="17"/>
      <c r="BZM47" s="17"/>
      <c r="BZN47" s="17"/>
      <c r="BZO47" s="17"/>
      <c r="BZP47" s="17"/>
      <c r="BZQ47" s="17"/>
      <c r="BZR47" s="17"/>
      <c r="BZS47" s="17"/>
      <c r="BZT47" s="17"/>
      <c r="BZU47" s="17"/>
      <c r="BZV47" s="17"/>
      <c r="BZW47" s="17"/>
      <c r="BZX47" s="17"/>
      <c r="BZY47" s="17"/>
      <c r="BZZ47" s="17"/>
      <c r="CAA47" s="17"/>
      <c r="CAB47" s="17"/>
      <c r="CAC47" s="17"/>
      <c r="CAD47" s="17"/>
      <c r="CAE47" s="17"/>
      <c r="CAF47" s="17"/>
      <c r="CAG47" s="17"/>
      <c r="CAH47" s="17"/>
      <c r="CAI47" s="17"/>
      <c r="CAJ47" s="17"/>
      <c r="CAK47" s="17"/>
      <c r="CAL47" s="17"/>
      <c r="CAM47" s="17"/>
      <c r="CAN47" s="17"/>
      <c r="CAO47" s="17"/>
      <c r="CAP47" s="17"/>
      <c r="CAQ47" s="17"/>
      <c r="CAR47" s="17"/>
      <c r="CAS47" s="17"/>
      <c r="CAT47" s="17"/>
      <c r="CAU47" s="17"/>
      <c r="CAV47" s="17"/>
      <c r="CAW47" s="17"/>
      <c r="CAX47" s="17"/>
      <c r="CAY47" s="17"/>
      <c r="CAZ47" s="17"/>
      <c r="CBA47" s="17"/>
      <c r="CBB47" s="17"/>
      <c r="CBC47" s="17"/>
      <c r="CBD47" s="17"/>
      <c r="CBE47" s="17"/>
      <c r="CBF47" s="17"/>
      <c r="CBG47" s="17"/>
      <c r="CBH47" s="17"/>
      <c r="CBI47" s="17"/>
      <c r="CBJ47" s="17"/>
      <c r="CBK47" s="17"/>
      <c r="CBL47" s="17"/>
      <c r="CBM47" s="17"/>
      <c r="CBN47" s="17"/>
      <c r="CBO47" s="17"/>
      <c r="CBP47" s="17"/>
      <c r="CBQ47" s="17"/>
      <c r="CBR47" s="17"/>
      <c r="CBS47" s="17"/>
      <c r="CBT47" s="17"/>
      <c r="CBU47" s="17"/>
      <c r="CBV47" s="17"/>
      <c r="CBW47" s="17"/>
      <c r="CBX47" s="17"/>
      <c r="CBY47" s="17"/>
      <c r="CBZ47" s="17"/>
      <c r="CCA47" s="17"/>
      <c r="CCB47" s="17"/>
      <c r="CCC47" s="17"/>
      <c r="CCD47" s="17"/>
      <c r="CCE47" s="17"/>
      <c r="CCF47" s="17"/>
      <c r="CCG47" s="17"/>
      <c r="CCH47" s="17"/>
      <c r="CCI47" s="17"/>
      <c r="CCJ47" s="17"/>
      <c r="CCK47" s="17"/>
      <c r="CCL47" s="17"/>
      <c r="CCM47" s="17"/>
      <c r="CCN47" s="17"/>
      <c r="CCO47" s="17"/>
      <c r="CCP47" s="17"/>
      <c r="CCQ47" s="17"/>
      <c r="CCR47" s="17"/>
      <c r="CCS47" s="17"/>
      <c r="CCT47" s="17"/>
      <c r="CCU47" s="17"/>
      <c r="CCV47" s="17"/>
      <c r="CCW47" s="17"/>
      <c r="CCX47" s="17"/>
      <c r="CCY47" s="17"/>
      <c r="CCZ47" s="17"/>
      <c r="CDA47" s="17"/>
      <c r="CDB47" s="17"/>
      <c r="CDC47" s="17"/>
      <c r="CDD47" s="17"/>
      <c r="CDE47" s="17"/>
      <c r="CDF47" s="17"/>
      <c r="CDG47" s="17"/>
      <c r="CDH47" s="17"/>
      <c r="CDI47" s="17"/>
      <c r="CDJ47" s="17"/>
      <c r="CDK47" s="17"/>
      <c r="CDL47" s="17"/>
      <c r="CDM47" s="17"/>
      <c r="CDN47" s="17"/>
      <c r="CDO47" s="17"/>
      <c r="CDP47" s="17"/>
      <c r="CDQ47" s="17"/>
      <c r="CDR47" s="17"/>
      <c r="CDS47" s="17"/>
      <c r="CDT47" s="17"/>
      <c r="CDU47" s="17"/>
      <c r="CDV47" s="17"/>
      <c r="CDW47" s="17"/>
      <c r="CDX47" s="17"/>
      <c r="CDY47" s="17"/>
      <c r="CDZ47" s="17"/>
      <c r="CEA47" s="17"/>
      <c r="CEB47" s="17"/>
      <c r="CEC47" s="17"/>
      <c r="CED47" s="17"/>
      <c r="CEE47" s="17"/>
      <c r="CEF47" s="17"/>
      <c r="CEG47" s="17"/>
      <c r="CEH47" s="17"/>
      <c r="CEI47" s="17"/>
      <c r="CEJ47" s="17"/>
      <c r="CEK47" s="17"/>
      <c r="CEL47" s="17"/>
      <c r="CEM47" s="17"/>
      <c r="CEN47" s="17"/>
      <c r="CEO47" s="17"/>
      <c r="CEP47" s="17"/>
      <c r="CEQ47" s="17"/>
      <c r="CER47" s="17"/>
      <c r="CES47" s="17"/>
      <c r="CET47" s="17"/>
      <c r="CEU47" s="17"/>
      <c r="CEV47" s="17"/>
      <c r="CEW47" s="17"/>
      <c r="CEX47" s="17"/>
      <c r="CEY47" s="17"/>
      <c r="CEZ47" s="17"/>
      <c r="CFA47" s="17"/>
      <c r="CFB47" s="17"/>
      <c r="CFC47" s="17"/>
      <c r="CFD47" s="17"/>
      <c r="CFE47" s="17"/>
      <c r="CFF47" s="17"/>
      <c r="CFG47" s="17"/>
      <c r="CFH47" s="17"/>
      <c r="CFI47" s="17"/>
      <c r="CFJ47" s="17"/>
      <c r="CFK47" s="17"/>
      <c r="CFL47" s="17"/>
      <c r="CFM47" s="17"/>
      <c r="CFN47" s="17"/>
      <c r="CFO47" s="17"/>
      <c r="CFP47" s="17"/>
      <c r="CFQ47" s="17"/>
      <c r="CFR47" s="17"/>
      <c r="CFS47" s="17"/>
      <c r="CFT47" s="17"/>
      <c r="CFU47" s="17"/>
      <c r="CFV47" s="17"/>
      <c r="CFW47" s="17"/>
      <c r="CFX47" s="17"/>
      <c r="CFY47" s="17"/>
      <c r="CFZ47" s="17"/>
      <c r="CGA47" s="17"/>
      <c r="CGB47" s="17"/>
      <c r="CGC47" s="17"/>
      <c r="CGD47" s="17"/>
      <c r="CGE47" s="17"/>
      <c r="CGF47" s="17"/>
      <c r="CGG47" s="17"/>
      <c r="CGH47" s="17"/>
      <c r="CGI47" s="17"/>
      <c r="CGJ47" s="17"/>
      <c r="CGK47" s="17"/>
      <c r="CGL47" s="17"/>
      <c r="CGM47" s="17"/>
      <c r="CGN47" s="17"/>
      <c r="CGO47" s="17"/>
      <c r="CGP47" s="17"/>
      <c r="CGQ47" s="17"/>
      <c r="CGR47" s="17"/>
      <c r="CGS47" s="17"/>
      <c r="CGT47" s="17"/>
      <c r="CGU47" s="17"/>
      <c r="CGV47" s="17"/>
      <c r="CGW47" s="17"/>
      <c r="CGX47" s="17"/>
      <c r="CGY47" s="17"/>
      <c r="CGZ47" s="17"/>
      <c r="CHA47" s="17"/>
      <c r="CHB47" s="17"/>
      <c r="CHC47" s="17"/>
      <c r="CHD47" s="17"/>
      <c r="CHE47" s="17"/>
      <c r="CHF47" s="17"/>
      <c r="CHG47" s="17"/>
      <c r="CHH47" s="17"/>
      <c r="CHI47" s="17"/>
      <c r="CHJ47" s="17"/>
      <c r="CHK47" s="17"/>
      <c r="CHL47" s="17"/>
      <c r="CHM47" s="17"/>
      <c r="CHN47" s="17"/>
      <c r="CHO47" s="17"/>
      <c r="CHP47" s="17"/>
      <c r="CHQ47" s="17"/>
      <c r="CHR47" s="17"/>
      <c r="CHS47" s="17"/>
      <c r="CHT47" s="17"/>
      <c r="CHU47" s="17"/>
      <c r="CHV47" s="17"/>
      <c r="CHW47" s="17"/>
      <c r="CHX47" s="17"/>
      <c r="CHY47" s="17"/>
      <c r="CHZ47" s="17"/>
      <c r="CIA47" s="17"/>
      <c r="CIB47" s="17"/>
      <c r="CIC47" s="17"/>
      <c r="CID47" s="17"/>
      <c r="CIE47" s="17"/>
      <c r="CIF47" s="17"/>
      <c r="CIG47" s="17"/>
      <c r="CIH47" s="17"/>
      <c r="CII47" s="17"/>
      <c r="CIJ47" s="17"/>
      <c r="CIK47" s="17"/>
      <c r="CIL47" s="17"/>
      <c r="CIM47" s="17"/>
      <c r="CIN47" s="17"/>
      <c r="CIO47" s="17"/>
      <c r="CIP47" s="17"/>
      <c r="CIQ47" s="17"/>
      <c r="CIR47" s="17"/>
      <c r="CIS47" s="17"/>
      <c r="CIT47" s="17"/>
      <c r="CIU47" s="17"/>
      <c r="CIV47" s="17"/>
      <c r="CIW47" s="17"/>
      <c r="CIX47" s="17"/>
      <c r="CIY47" s="17"/>
      <c r="CIZ47" s="17"/>
      <c r="CJA47" s="17"/>
      <c r="CJB47" s="17"/>
      <c r="CJC47" s="17"/>
      <c r="CJD47" s="17"/>
      <c r="CJE47" s="17"/>
      <c r="CJF47" s="17"/>
      <c r="CJG47" s="17"/>
      <c r="CJH47" s="17"/>
      <c r="CJI47" s="17"/>
      <c r="CJJ47" s="17"/>
      <c r="CJK47" s="17"/>
      <c r="CJL47" s="17"/>
      <c r="CJM47" s="17"/>
      <c r="CJN47" s="17"/>
      <c r="CJO47" s="17"/>
      <c r="CJP47" s="17"/>
      <c r="CJQ47" s="17"/>
      <c r="CJR47" s="17"/>
      <c r="CJS47" s="17"/>
      <c r="CJT47" s="17"/>
      <c r="CJU47" s="17"/>
      <c r="CJV47" s="17"/>
      <c r="CJW47" s="17"/>
      <c r="CJX47" s="17"/>
      <c r="CJY47" s="17"/>
      <c r="CJZ47" s="17"/>
      <c r="CKA47" s="17"/>
      <c r="CKB47" s="17"/>
      <c r="CKC47" s="17"/>
      <c r="CKD47" s="17"/>
      <c r="CKE47" s="17"/>
      <c r="CKF47" s="17"/>
      <c r="CKG47" s="17"/>
      <c r="CKH47" s="17"/>
      <c r="CKI47" s="17"/>
      <c r="CKJ47" s="17"/>
      <c r="CKK47" s="17"/>
      <c r="CKL47" s="17"/>
      <c r="CKM47" s="17"/>
      <c r="CKN47" s="17"/>
      <c r="CKO47" s="17"/>
      <c r="CKP47" s="17"/>
      <c r="CKQ47" s="17"/>
      <c r="CKR47" s="17"/>
      <c r="CKS47" s="17"/>
      <c r="CKT47" s="17"/>
      <c r="CKU47" s="17"/>
      <c r="CKV47" s="17"/>
      <c r="CKW47" s="17"/>
      <c r="CKX47" s="17"/>
      <c r="CKY47" s="17"/>
      <c r="CKZ47" s="17"/>
      <c r="CLA47" s="17"/>
      <c r="CLB47" s="17"/>
      <c r="CLC47" s="17"/>
      <c r="CLD47" s="17"/>
      <c r="CLE47" s="17"/>
      <c r="CLF47" s="17"/>
      <c r="CLG47" s="17"/>
      <c r="CLH47" s="17"/>
      <c r="CLI47" s="17"/>
      <c r="CLJ47" s="17"/>
      <c r="CLK47" s="17"/>
      <c r="CLL47" s="17"/>
      <c r="CLM47" s="17"/>
      <c r="CLN47" s="17"/>
      <c r="CLO47" s="17"/>
      <c r="CLP47" s="17"/>
      <c r="CLQ47" s="17"/>
      <c r="CLR47" s="17"/>
      <c r="CLS47" s="17"/>
      <c r="CLT47" s="17"/>
      <c r="CLU47" s="17"/>
      <c r="CLV47" s="17"/>
      <c r="CLW47" s="17"/>
      <c r="CLX47" s="17"/>
      <c r="CLY47" s="17"/>
      <c r="CLZ47" s="17"/>
      <c r="CMA47" s="17"/>
      <c r="CMB47" s="17"/>
      <c r="CMC47" s="17"/>
      <c r="CMD47" s="17"/>
      <c r="CME47" s="17"/>
      <c r="CMF47" s="17"/>
      <c r="CMG47" s="17"/>
      <c r="CMH47" s="17"/>
      <c r="CMI47" s="17"/>
      <c r="CMJ47" s="17"/>
      <c r="CMK47" s="17"/>
      <c r="CML47" s="17"/>
      <c r="CMM47" s="17"/>
      <c r="CMN47" s="17"/>
      <c r="CMO47" s="17"/>
      <c r="CMP47" s="17"/>
      <c r="CMQ47" s="17"/>
      <c r="CMR47" s="17"/>
      <c r="CMS47" s="17"/>
      <c r="CMT47" s="17"/>
      <c r="CMU47" s="17"/>
      <c r="CMV47" s="17"/>
      <c r="CMW47" s="17"/>
      <c r="CMX47" s="17"/>
      <c r="CMY47" s="17"/>
      <c r="CMZ47" s="17"/>
      <c r="CNA47" s="17"/>
      <c r="CNB47" s="17"/>
      <c r="CNC47" s="17"/>
      <c r="CND47" s="17"/>
      <c r="CNE47" s="17"/>
      <c r="CNF47" s="17"/>
      <c r="CNG47" s="17"/>
      <c r="CNH47" s="17"/>
      <c r="CNI47" s="17"/>
      <c r="CNJ47" s="17"/>
      <c r="CNK47" s="17"/>
      <c r="CNL47" s="17"/>
      <c r="CNM47" s="17"/>
      <c r="CNN47" s="17"/>
      <c r="CNO47" s="17"/>
      <c r="CNP47" s="17"/>
      <c r="CNQ47" s="17"/>
      <c r="CNR47" s="17"/>
      <c r="CNS47" s="17"/>
      <c r="CNT47" s="17"/>
      <c r="CNU47" s="17"/>
      <c r="CNV47" s="17"/>
      <c r="CNW47" s="17"/>
      <c r="CNX47" s="17"/>
      <c r="CNY47" s="17"/>
      <c r="CNZ47" s="17"/>
      <c r="COA47" s="17"/>
      <c r="COB47" s="17"/>
      <c r="COC47" s="17"/>
      <c r="COD47" s="17"/>
      <c r="COE47" s="17"/>
      <c r="COF47" s="17"/>
      <c r="COG47" s="17"/>
      <c r="COH47" s="17"/>
      <c r="COI47" s="17"/>
      <c r="COJ47" s="17"/>
      <c r="COK47" s="17"/>
      <c r="COL47" s="17"/>
      <c r="COM47" s="17"/>
      <c r="CON47" s="17"/>
      <c r="COO47" s="17"/>
      <c r="COP47" s="17"/>
      <c r="COQ47" s="17"/>
      <c r="COR47" s="17"/>
      <c r="COS47" s="17"/>
      <c r="COT47" s="17"/>
      <c r="COU47" s="17"/>
      <c r="COV47" s="17"/>
      <c r="COW47" s="17"/>
      <c r="COX47" s="17"/>
      <c r="COY47" s="17"/>
      <c r="COZ47" s="17"/>
      <c r="CPA47" s="17"/>
      <c r="CPB47" s="17"/>
      <c r="CPC47" s="17"/>
      <c r="CPD47" s="17"/>
      <c r="CPE47" s="17"/>
      <c r="CPF47" s="17"/>
      <c r="CPG47" s="17"/>
      <c r="CPH47" s="17"/>
      <c r="CPI47" s="17"/>
      <c r="CPJ47" s="17"/>
      <c r="CPK47" s="17"/>
      <c r="CPL47" s="17"/>
      <c r="CPM47" s="17"/>
      <c r="CPN47" s="17"/>
      <c r="CPO47" s="17"/>
      <c r="CPP47" s="17"/>
      <c r="CPQ47" s="17"/>
      <c r="CPR47" s="17"/>
      <c r="CPS47" s="17"/>
      <c r="CPT47" s="17"/>
      <c r="CPU47" s="17"/>
      <c r="CPV47" s="17"/>
      <c r="CPW47" s="17"/>
      <c r="CPX47" s="17"/>
      <c r="CPY47" s="17"/>
      <c r="CPZ47" s="17"/>
      <c r="CQA47" s="17"/>
      <c r="CQB47" s="17"/>
      <c r="CQC47" s="17"/>
      <c r="CQD47" s="17"/>
      <c r="CQE47" s="17"/>
      <c r="CQF47" s="17"/>
      <c r="CQG47" s="17"/>
      <c r="CQH47" s="17"/>
      <c r="CQI47" s="17"/>
      <c r="CQJ47" s="17"/>
      <c r="CQK47" s="17"/>
      <c r="CQL47" s="17"/>
      <c r="CQM47" s="17"/>
      <c r="CQN47" s="17"/>
      <c r="CQO47" s="17"/>
      <c r="CQP47" s="17"/>
      <c r="CQQ47" s="17"/>
      <c r="CQR47" s="17"/>
      <c r="CQS47" s="17"/>
      <c r="CQT47" s="17"/>
      <c r="CQU47" s="17"/>
      <c r="CQV47" s="17"/>
      <c r="CQW47" s="17"/>
      <c r="CQX47" s="17"/>
      <c r="CQY47" s="17"/>
      <c r="CQZ47" s="17"/>
      <c r="CRA47" s="17"/>
      <c r="CRB47" s="17"/>
      <c r="CRC47" s="17"/>
      <c r="CRD47" s="17"/>
      <c r="CRE47" s="17"/>
      <c r="CRF47" s="17"/>
      <c r="CRG47" s="17"/>
      <c r="CRH47" s="17"/>
      <c r="CRI47" s="17"/>
      <c r="CRJ47" s="17"/>
      <c r="CRK47" s="17"/>
      <c r="CRL47" s="17"/>
      <c r="CRM47" s="17"/>
      <c r="CRN47" s="17"/>
      <c r="CRO47" s="17"/>
      <c r="CRP47" s="17"/>
      <c r="CRQ47" s="17"/>
      <c r="CRR47" s="17"/>
      <c r="CRS47" s="17"/>
      <c r="CRT47" s="17"/>
      <c r="CRU47" s="17"/>
      <c r="CRV47" s="17"/>
      <c r="CRW47" s="17"/>
      <c r="CRX47" s="17"/>
      <c r="CRY47" s="17"/>
      <c r="CRZ47" s="17"/>
      <c r="CSA47" s="17"/>
      <c r="CSB47" s="17"/>
      <c r="CSC47" s="17"/>
      <c r="CSD47" s="17"/>
      <c r="CSE47" s="17"/>
      <c r="CSF47" s="17"/>
      <c r="CSG47" s="17"/>
      <c r="CSH47" s="17"/>
      <c r="CSI47" s="17"/>
      <c r="CSJ47" s="17"/>
      <c r="CSK47" s="17"/>
      <c r="CSL47" s="17"/>
      <c r="CSM47" s="17"/>
      <c r="CSN47" s="17"/>
      <c r="CSO47" s="17"/>
      <c r="CSP47" s="17"/>
      <c r="CSQ47" s="17"/>
      <c r="CSR47" s="17"/>
      <c r="CSS47" s="17"/>
      <c r="CST47" s="17"/>
      <c r="CSU47" s="17"/>
      <c r="CSV47" s="17"/>
      <c r="CSW47" s="17"/>
      <c r="CSX47" s="17"/>
      <c r="CSY47" s="17"/>
      <c r="CSZ47" s="17"/>
      <c r="CTA47" s="17"/>
      <c r="CTB47" s="17"/>
      <c r="CTC47" s="17"/>
      <c r="CTD47" s="17"/>
      <c r="CTE47" s="17"/>
      <c r="CTF47" s="17"/>
      <c r="CTG47" s="17"/>
      <c r="CTH47" s="17"/>
      <c r="CTI47" s="17"/>
      <c r="CTJ47" s="17"/>
      <c r="CTK47" s="17"/>
      <c r="CTL47" s="17"/>
      <c r="CTM47" s="17"/>
      <c r="CTN47" s="17"/>
      <c r="CTO47" s="17"/>
      <c r="CTP47" s="17"/>
      <c r="CTQ47" s="17"/>
      <c r="CTR47" s="17"/>
      <c r="CTS47" s="17"/>
      <c r="CTT47" s="17"/>
      <c r="CTU47" s="17"/>
      <c r="CTV47" s="17"/>
      <c r="CTW47" s="17"/>
      <c r="CTX47" s="17"/>
      <c r="CTY47" s="17"/>
      <c r="CTZ47" s="17"/>
      <c r="CUA47" s="17"/>
      <c r="CUB47" s="17"/>
      <c r="CUC47" s="17"/>
      <c r="CUD47" s="17"/>
      <c r="CUE47" s="17"/>
      <c r="CUF47" s="17"/>
      <c r="CUG47" s="17"/>
      <c r="CUH47" s="17"/>
      <c r="CUI47" s="17"/>
      <c r="CUJ47" s="17"/>
      <c r="CUK47" s="17"/>
      <c r="CUL47" s="17"/>
      <c r="CUM47" s="17"/>
      <c r="CUN47" s="17"/>
      <c r="CUO47" s="17"/>
      <c r="CUP47" s="17"/>
      <c r="CUQ47" s="17"/>
      <c r="CUR47" s="17"/>
      <c r="CUS47" s="17"/>
      <c r="CUT47" s="17"/>
      <c r="CUU47" s="17"/>
      <c r="CUV47" s="17"/>
      <c r="CUW47" s="17"/>
      <c r="CUX47" s="17"/>
      <c r="CUY47" s="17"/>
      <c r="CUZ47" s="17"/>
      <c r="CVA47" s="17"/>
      <c r="CVB47" s="17"/>
      <c r="CVC47" s="17"/>
      <c r="CVD47" s="17"/>
      <c r="CVE47" s="17"/>
      <c r="CVF47" s="17"/>
      <c r="CVG47" s="17"/>
      <c r="CVH47" s="17"/>
      <c r="CVI47" s="17"/>
      <c r="CVJ47" s="17"/>
      <c r="CVK47" s="17"/>
      <c r="CVL47" s="17"/>
      <c r="CVM47" s="17"/>
      <c r="CVN47" s="17"/>
      <c r="CVO47" s="17"/>
      <c r="CVP47" s="17"/>
      <c r="CVQ47" s="17"/>
      <c r="CVR47" s="17"/>
      <c r="CVS47" s="17"/>
      <c r="CVT47" s="17"/>
      <c r="CVU47" s="17"/>
      <c r="CVV47" s="17"/>
      <c r="CVW47" s="17"/>
      <c r="CVX47" s="17"/>
      <c r="CVY47" s="17"/>
      <c r="CVZ47" s="17"/>
      <c r="CWA47" s="17"/>
      <c r="CWB47" s="17"/>
      <c r="CWC47" s="17"/>
      <c r="CWD47" s="17"/>
      <c r="CWE47" s="17"/>
      <c r="CWF47" s="17"/>
      <c r="CWG47" s="17"/>
      <c r="CWH47" s="17"/>
      <c r="CWI47" s="17"/>
      <c r="CWJ47" s="17"/>
      <c r="CWK47" s="17"/>
      <c r="CWL47" s="17"/>
      <c r="CWM47" s="17"/>
      <c r="CWN47" s="17"/>
      <c r="CWO47" s="17"/>
      <c r="CWP47" s="17"/>
      <c r="CWQ47" s="17"/>
      <c r="CWR47" s="17"/>
      <c r="CWS47" s="17"/>
      <c r="CWT47" s="17"/>
      <c r="CWU47" s="17"/>
      <c r="CWV47" s="17"/>
      <c r="CWW47" s="17"/>
      <c r="CWX47" s="17"/>
      <c r="CWY47" s="17"/>
      <c r="CWZ47" s="17"/>
      <c r="CXA47" s="17"/>
      <c r="CXB47" s="17"/>
      <c r="CXC47" s="17"/>
      <c r="CXD47" s="17"/>
      <c r="CXE47" s="17"/>
      <c r="CXF47" s="17"/>
      <c r="CXG47" s="17"/>
      <c r="CXH47" s="17"/>
      <c r="CXI47" s="17"/>
      <c r="CXJ47" s="17"/>
      <c r="CXK47" s="17"/>
      <c r="CXL47" s="17"/>
      <c r="CXM47" s="17"/>
      <c r="CXN47" s="17"/>
      <c r="CXO47" s="17"/>
      <c r="CXP47" s="17"/>
      <c r="CXQ47" s="17"/>
      <c r="CXR47" s="17"/>
      <c r="CXS47" s="17"/>
      <c r="CXT47" s="17"/>
      <c r="CXU47" s="17"/>
      <c r="CXV47" s="17"/>
      <c r="CXW47" s="17"/>
      <c r="CXX47" s="17"/>
      <c r="CXY47" s="17"/>
      <c r="CXZ47" s="17"/>
      <c r="CYA47" s="17"/>
      <c r="CYB47" s="17"/>
      <c r="CYC47" s="17"/>
      <c r="CYD47" s="17"/>
      <c r="CYE47" s="17"/>
      <c r="CYF47" s="17"/>
      <c r="CYG47" s="17"/>
      <c r="CYH47" s="17"/>
      <c r="CYI47" s="17"/>
      <c r="CYJ47" s="17"/>
      <c r="CYK47" s="17"/>
      <c r="CYL47" s="17"/>
      <c r="CYM47" s="17"/>
      <c r="CYN47" s="17"/>
      <c r="CYO47" s="17"/>
      <c r="CYP47" s="17"/>
      <c r="CYQ47" s="17"/>
      <c r="CYR47" s="17"/>
      <c r="CYS47" s="17"/>
      <c r="CYT47" s="17"/>
      <c r="CYU47" s="17"/>
      <c r="CYV47" s="17"/>
      <c r="CYW47" s="17"/>
      <c r="CYX47" s="17"/>
      <c r="CYY47" s="17"/>
      <c r="CYZ47" s="17"/>
      <c r="CZA47" s="17"/>
      <c r="CZB47" s="17"/>
      <c r="CZC47" s="17"/>
      <c r="CZD47" s="17"/>
      <c r="CZE47" s="17"/>
      <c r="CZF47" s="17"/>
      <c r="CZG47" s="17"/>
      <c r="CZH47" s="17"/>
      <c r="CZI47" s="17"/>
      <c r="CZJ47" s="17"/>
      <c r="CZK47" s="17"/>
      <c r="CZL47" s="17"/>
      <c r="CZM47" s="17"/>
      <c r="CZN47" s="17"/>
      <c r="CZO47" s="17"/>
      <c r="CZP47" s="17"/>
      <c r="CZQ47" s="17"/>
      <c r="CZR47" s="17"/>
      <c r="CZS47" s="17"/>
      <c r="CZT47" s="17"/>
      <c r="CZU47" s="17"/>
      <c r="CZV47" s="17"/>
      <c r="CZW47" s="17"/>
      <c r="CZX47" s="17"/>
      <c r="CZY47" s="17"/>
      <c r="CZZ47" s="17"/>
      <c r="DAA47" s="17"/>
      <c r="DAB47" s="17"/>
      <c r="DAC47" s="17"/>
      <c r="DAD47" s="17"/>
    </row>
    <row r="48" spans="1:2734" s="7" customFormat="1" ht="14" customHeight="1" x14ac:dyDescent="0.3">
      <c r="A48" s="15"/>
      <c r="B48" s="2"/>
      <c r="D48" s="13"/>
      <c r="I48" s="13"/>
      <c r="J48" s="42" t="str">
        <f t="shared" si="3"/>
        <v/>
      </c>
      <c r="K48" s="34" t="str">
        <f t="shared" si="0"/>
        <v/>
      </c>
      <c r="L48" s="32"/>
      <c r="M48" s="14"/>
      <c r="N48" s="13"/>
      <c r="O48" s="35" t="str">
        <f t="shared" si="7"/>
        <v>N/A</v>
      </c>
      <c r="P48" s="36" t="str">
        <f>IF(ISBLANK(I48),"N/A",IF(ISBLANK(M48),WORKDAY(I48,19,Holidays!$B$2:$B$23),IF(ISBLANK(N48),"N/A",WORKDAY(N48,20-NETWORKDAYS(I48,M48,Holidays!$B$2:$B$23),Holidays!$B$2:$B$23))))</f>
        <v>N/A</v>
      </c>
      <c r="Q48" s="37" t="str">
        <f>IFERROR(IF(P48&gt;0,WORKDAY(P48,-10,Holidays!$B$2:$B$23),""),"N/A")</f>
        <v>N/A</v>
      </c>
      <c r="R48" s="37" t="str">
        <f>IFERROR(IF(P48&gt;0,WORKDAY(P48,-5,Holidays!$B$2:$B$23),""),"N/A")</f>
        <v>N/A</v>
      </c>
      <c r="S48" s="13"/>
      <c r="T48" s="39" t="str">
        <f>IF(ISBLANK(S48),"",IF(ISBLANK(M48),NETWORKDAYS(I48,S48,Holidays!$B$2:$B$23),SUM(NETWORKDAYS(I48,M48,Holidays!$B$2:$B$23),IF(ISBLANK(M48),NETWORKDAYS(N48,S48,Holidays!$B$2:$B$23),NETWORKDAYS(N48+1,S48,Holidays!$B$2:$B$23)))))</f>
        <v/>
      </c>
      <c r="U48" s="39" t="str">
        <f t="shared" si="8"/>
        <v/>
      </c>
      <c r="V48" s="38" t="str">
        <f ca="1">IF(P48="N/A","N/A",IF(ISBLANK(I48),"N/A",IF(ISBLANK(S48),NETWORKDAYS(TODAY(),P48,Holidays!$B$2:$B$23),"")))</f>
        <v>N/A</v>
      </c>
      <c r="W48" s="13"/>
      <c r="X48" s="40" t="str">
        <f t="shared" ca="1" si="9"/>
        <v/>
      </c>
      <c r="AB48" s="16"/>
      <c r="AC48" s="41" t="str">
        <f t="shared" si="5"/>
        <v/>
      </c>
      <c r="AD48" s="93"/>
      <c r="AE48" s="13"/>
      <c r="AF48" s="13"/>
      <c r="AG48" s="14"/>
      <c r="AH48" s="42" t="str">
        <f>IF(ISBLANK(AG48),"",NETWORKDAYS(AE48,AG48,Holidays!$B$2:$B$23))</f>
        <v/>
      </c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  <c r="PY48" s="17"/>
      <c r="PZ48" s="17"/>
      <c r="QA48" s="17"/>
      <c r="QB48" s="17"/>
      <c r="QC48" s="17"/>
      <c r="QD48" s="17"/>
      <c r="QE48" s="17"/>
      <c r="QF48" s="17"/>
      <c r="QG48" s="17"/>
      <c r="QH48" s="17"/>
      <c r="QI48" s="17"/>
      <c r="QJ48" s="17"/>
      <c r="QK48" s="17"/>
      <c r="QL48" s="17"/>
      <c r="QM48" s="17"/>
      <c r="QN48" s="17"/>
      <c r="QO48" s="17"/>
      <c r="QP48" s="17"/>
      <c r="QQ48" s="17"/>
      <c r="QR48" s="17"/>
      <c r="QS48" s="17"/>
      <c r="QT48" s="17"/>
      <c r="QU48" s="17"/>
      <c r="QV48" s="17"/>
      <c r="QW48" s="17"/>
      <c r="QX48" s="17"/>
      <c r="QY48" s="17"/>
      <c r="QZ48" s="17"/>
      <c r="RA48" s="17"/>
      <c r="RB48" s="17"/>
      <c r="RC48" s="17"/>
      <c r="RD48" s="17"/>
      <c r="RE48" s="17"/>
      <c r="RF48" s="17"/>
      <c r="RG48" s="17"/>
      <c r="RH48" s="17"/>
      <c r="RI48" s="17"/>
      <c r="RJ48" s="17"/>
      <c r="RK48" s="17"/>
      <c r="RL48" s="17"/>
      <c r="RM48" s="17"/>
      <c r="RN48" s="17"/>
      <c r="RO48" s="17"/>
      <c r="RP48" s="17"/>
      <c r="RQ48" s="17"/>
      <c r="RR48" s="17"/>
      <c r="RS48" s="17"/>
      <c r="RT48" s="17"/>
      <c r="RU48" s="17"/>
      <c r="RV48" s="17"/>
      <c r="RW48" s="17"/>
      <c r="RX48" s="17"/>
      <c r="RY48" s="17"/>
      <c r="RZ48" s="17"/>
      <c r="SA48" s="17"/>
      <c r="SB48" s="17"/>
      <c r="SC48" s="17"/>
      <c r="SD48" s="17"/>
      <c r="SE48" s="17"/>
      <c r="SF48" s="17"/>
      <c r="SG48" s="17"/>
      <c r="SH48" s="17"/>
      <c r="SI48" s="17"/>
      <c r="SJ48" s="17"/>
      <c r="SK48" s="17"/>
      <c r="SL48" s="17"/>
      <c r="SM48" s="17"/>
      <c r="SN48" s="17"/>
      <c r="SO48" s="17"/>
      <c r="SP48" s="17"/>
      <c r="SQ48" s="17"/>
      <c r="SR48" s="17"/>
      <c r="SS48" s="17"/>
      <c r="ST48" s="17"/>
      <c r="SU48" s="17"/>
      <c r="SV48" s="17"/>
      <c r="SW48" s="17"/>
      <c r="SX48" s="17"/>
      <c r="SY48" s="17"/>
      <c r="SZ48" s="17"/>
      <c r="TA48" s="17"/>
      <c r="TB48" s="17"/>
      <c r="TC48" s="17"/>
      <c r="TD48" s="17"/>
      <c r="TE48" s="17"/>
      <c r="TF48" s="17"/>
      <c r="TG48" s="17"/>
      <c r="TH48" s="17"/>
      <c r="TI48" s="17"/>
      <c r="TJ48" s="17"/>
      <c r="TK48" s="17"/>
      <c r="TL48" s="17"/>
      <c r="TM48" s="17"/>
      <c r="TN48" s="17"/>
      <c r="TO48" s="17"/>
      <c r="TP48" s="17"/>
      <c r="TQ48" s="17"/>
      <c r="TR48" s="17"/>
      <c r="TS48" s="17"/>
      <c r="TT48" s="17"/>
      <c r="TU48" s="17"/>
      <c r="TV48" s="17"/>
      <c r="TW48" s="17"/>
      <c r="TX48" s="17"/>
      <c r="TY48" s="17"/>
      <c r="TZ48" s="17"/>
      <c r="UA48" s="17"/>
      <c r="UB48" s="17"/>
      <c r="UC48" s="17"/>
      <c r="UD48" s="17"/>
      <c r="UE48" s="17"/>
      <c r="UF48" s="17"/>
      <c r="UG48" s="17"/>
      <c r="UH48" s="17"/>
      <c r="UI48" s="17"/>
      <c r="UJ48" s="17"/>
      <c r="UK48" s="17"/>
      <c r="UL48" s="17"/>
      <c r="UM48" s="17"/>
      <c r="UN48" s="17"/>
      <c r="UO48" s="17"/>
      <c r="UP48" s="17"/>
      <c r="UQ48" s="17"/>
      <c r="UR48" s="17"/>
      <c r="US48" s="17"/>
      <c r="UT48" s="17"/>
      <c r="UU48" s="17"/>
      <c r="UV48" s="17"/>
      <c r="UW48" s="17"/>
      <c r="UX48" s="17"/>
      <c r="UY48" s="17"/>
      <c r="UZ48" s="17"/>
      <c r="VA48" s="17"/>
      <c r="VB48" s="17"/>
      <c r="VC48" s="17"/>
      <c r="VD48" s="17"/>
      <c r="VE48" s="17"/>
      <c r="VF48" s="17"/>
      <c r="VG48" s="17"/>
      <c r="VH48" s="17"/>
      <c r="VI48" s="17"/>
      <c r="VJ48" s="17"/>
      <c r="VK48" s="17"/>
      <c r="VL48" s="17"/>
      <c r="VM48" s="17"/>
      <c r="VN48" s="17"/>
      <c r="VO48" s="17"/>
      <c r="VP48" s="17"/>
      <c r="VQ48" s="17"/>
      <c r="VR48" s="17"/>
      <c r="VS48" s="17"/>
      <c r="VT48" s="17"/>
      <c r="VU48" s="17"/>
      <c r="VV48" s="17"/>
      <c r="VW48" s="17"/>
      <c r="VX48" s="17"/>
      <c r="VY48" s="17"/>
      <c r="VZ48" s="17"/>
      <c r="WA48" s="17"/>
      <c r="WB48" s="17"/>
      <c r="WC48" s="17"/>
      <c r="WD48" s="17"/>
      <c r="WE48" s="17"/>
      <c r="WF48" s="17"/>
      <c r="WG48" s="17"/>
      <c r="WH48" s="17"/>
      <c r="WI48" s="17"/>
      <c r="WJ48" s="17"/>
      <c r="WK48" s="17"/>
      <c r="WL48" s="17"/>
      <c r="WM48" s="17"/>
      <c r="WN48" s="17"/>
      <c r="WO48" s="17"/>
      <c r="WP48" s="17"/>
      <c r="WQ48" s="17"/>
      <c r="WR48" s="17"/>
      <c r="WS48" s="17"/>
      <c r="WT48" s="17"/>
      <c r="WU48" s="17"/>
      <c r="WV48" s="17"/>
      <c r="WW48" s="17"/>
      <c r="WX48" s="17"/>
      <c r="WY48" s="17"/>
      <c r="WZ48" s="17"/>
      <c r="XA48" s="17"/>
      <c r="XB48" s="17"/>
      <c r="XC48" s="17"/>
      <c r="XD48" s="17"/>
      <c r="XE48" s="17"/>
      <c r="XF48" s="17"/>
      <c r="XG48" s="17"/>
      <c r="XH48" s="17"/>
      <c r="XI48" s="17"/>
      <c r="XJ48" s="17"/>
      <c r="XK48" s="17"/>
      <c r="XL48" s="17"/>
      <c r="XM48" s="17"/>
      <c r="XN48" s="17"/>
      <c r="XO48" s="17"/>
      <c r="XP48" s="17"/>
      <c r="XQ48" s="17"/>
      <c r="XR48" s="17"/>
      <c r="XS48" s="17"/>
      <c r="XT48" s="17"/>
      <c r="XU48" s="17"/>
      <c r="XV48" s="17"/>
      <c r="XW48" s="17"/>
      <c r="XX48" s="17"/>
      <c r="XY48" s="17"/>
      <c r="XZ48" s="17"/>
      <c r="YA48" s="17"/>
      <c r="YB48" s="17"/>
      <c r="YC48" s="17"/>
      <c r="YD48" s="17"/>
      <c r="YE48" s="17"/>
      <c r="YF48" s="17"/>
      <c r="YG48" s="17"/>
      <c r="YH48" s="17"/>
      <c r="YI48" s="17"/>
      <c r="YJ48" s="17"/>
      <c r="YK48" s="17"/>
      <c r="YL48" s="17"/>
      <c r="YM48" s="17"/>
      <c r="YN48" s="17"/>
      <c r="YO48" s="17"/>
      <c r="YP48" s="17"/>
      <c r="YQ48" s="17"/>
      <c r="YR48" s="17"/>
      <c r="YS48" s="17"/>
      <c r="YT48" s="17"/>
      <c r="YU48" s="17"/>
      <c r="YV48" s="17"/>
      <c r="YW48" s="17"/>
      <c r="YX48" s="17"/>
      <c r="YY48" s="17"/>
      <c r="YZ48" s="17"/>
      <c r="ZA48" s="17"/>
      <c r="ZB48" s="17"/>
      <c r="ZC48" s="17"/>
      <c r="ZD48" s="17"/>
      <c r="ZE48" s="17"/>
      <c r="ZF48" s="17"/>
      <c r="ZG48" s="17"/>
      <c r="ZH48" s="17"/>
      <c r="ZI48" s="17"/>
      <c r="ZJ48" s="17"/>
      <c r="ZK48" s="17"/>
      <c r="ZL48" s="17"/>
      <c r="ZM48" s="17"/>
      <c r="ZN48" s="17"/>
      <c r="ZO48" s="17"/>
      <c r="ZP48" s="17"/>
      <c r="ZQ48" s="17"/>
      <c r="ZR48" s="17"/>
      <c r="ZS48" s="17"/>
      <c r="ZT48" s="17"/>
      <c r="ZU48" s="17"/>
      <c r="ZV48" s="17"/>
      <c r="ZW48" s="17"/>
      <c r="ZX48" s="17"/>
      <c r="ZY48" s="17"/>
      <c r="ZZ48" s="17"/>
      <c r="AAA48" s="17"/>
      <c r="AAB48" s="17"/>
      <c r="AAC48" s="17"/>
      <c r="AAD48" s="17"/>
      <c r="AAE48" s="17"/>
      <c r="AAF48" s="17"/>
      <c r="AAG48" s="17"/>
      <c r="AAH48" s="17"/>
      <c r="AAI48" s="17"/>
      <c r="AAJ48" s="17"/>
      <c r="AAK48" s="17"/>
      <c r="AAL48" s="17"/>
      <c r="AAM48" s="17"/>
      <c r="AAN48" s="17"/>
      <c r="AAO48" s="17"/>
      <c r="AAP48" s="17"/>
      <c r="AAQ48" s="17"/>
      <c r="AAR48" s="17"/>
      <c r="AAS48" s="17"/>
      <c r="AAT48" s="17"/>
      <c r="AAU48" s="17"/>
      <c r="AAV48" s="17"/>
      <c r="AAW48" s="17"/>
      <c r="AAX48" s="17"/>
      <c r="AAY48" s="17"/>
      <c r="AAZ48" s="17"/>
      <c r="ABA48" s="17"/>
      <c r="ABB48" s="17"/>
      <c r="ABC48" s="17"/>
      <c r="ABD48" s="17"/>
      <c r="ABE48" s="17"/>
      <c r="ABF48" s="17"/>
      <c r="ABG48" s="17"/>
      <c r="ABH48" s="17"/>
      <c r="ABI48" s="17"/>
      <c r="ABJ48" s="17"/>
      <c r="ABK48" s="17"/>
      <c r="ABL48" s="17"/>
      <c r="ABM48" s="17"/>
      <c r="ABN48" s="17"/>
      <c r="ABO48" s="17"/>
      <c r="ABP48" s="17"/>
      <c r="ABQ48" s="17"/>
      <c r="ABR48" s="17"/>
      <c r="ABS48" s="17"/>
      <c r="ABT48" s="17"/>
      <c r="ABU48" s="17"/>
      <c r="ABV48" s="17"/>
      <c r="ABW48" s="17"/>
      <c r="ABX48" s="17"/>
      <c r="ABY48" s="17"/>
      <c r="ABZ48" s="17"/>
      <c r="ACA48" s="17"/>
      <c r="ACB48" s="17"/>
      <c r="ACC48" s="17"/>
      <c r="ACD48" s="17"/>
      <c r="ACE48" s="17"/>
      <c r="ACF48" s="17"/>
      <c r="ACG48" s="17"/>
      <c r="ACH48" s="17"/>
      <c r="ACI48" s="17"/>
      <c r="ACJ48" s="17"/>
      <c r="ACK48" s="17"/>
      <c r="ACL48" s="17"/>
      <c r="ACM48" s="17"/>
      <c r="ACN48" s="17"/>
      <c r="ACO48" s="17"/>
      <c r="ACP48" s="17"/>
      <c r="ACQ48" s="17"/>
      <c r="ACR48" s="17"/>
      <c r="ACS48" s="17"/>
      <c r="ACT48" s="17"/>
      <c r="ACU48" s="17"/>
      <c r="ACV48" s="17"/>
      <c r="ACW48" s="17"/>
      <c r="ACX48" s="17"/>
      <c r="ACY48" s="17"/>
      <c r="ACZ48" s="17"/>
      <c r="ADA48" s="17"/>
      <c r="ADB48" s="17"/>
      <c r="ADC48" s="17"/>
      <c r="ADD48" s="17"/>
      <c r="ADE48" s="17"/>
      <c r="ADF48" s="17"/>
      <c r="ADG48" s="17"/>
      <c r="ADH48" s="17"/>
      <c r="ADI48" s="17"/>
      <c r="ADJ48" s="17"/>
      <c r="ADK48" s="17"/>
      <c r="ADL48" s="17"/>
      <c r="ADM48" s="17"/>
      <c r="ADN48" s="17"/>
      <c r="ADO48" s="17"/>
      <c r="ADP48" s="17"/>
      <c r="ADQ48" s="17"/>
      <c r="ADR48" s="17"/>
      <c r="ADS48" s="17"/>
      <c r="ADT48" s="17"/>
      <c r="ADU48" s="17"/>
      <c r="ADV48" s="17"/>
      <c r="ADW48" s="17"/>
      <c r="ADX48" s="17"/>
      <c r="ADY48" s="17"/>
      <c r="ADZ48" s="17"/>
      <c r="AEA48" s="17"/>
      <c r="AEB48" s="17"/>
      <c r="AEC48" s="17"/>
      <c r="AED48" s="17"/>
      <c r="AEE48" s="17"/>
      <c r="AEF48" s="17"/>
      <c r="AEG48" s="17"/>
      <c r="AEH48" s="17"/>
      <c r="AEI48" s="17"/>
      <c r="AEJ48" s="17"/>
      <c r="AEK48" s="17"/>
      <c r="AEL48" s="17"/>
      <c r="AEM48" s="17"/>
      <c r="AEN48" s="17"/>
      <c r="AEO48" s="17"/>
      <c r="AEP48" s="17"/>
      <c r="AEQ48" s="17"/>
      <c r="AER48" s="17"/>
      <c r="AES48" s="17"/>
      <c r="AET48" s="17"/>
      <c r="AEU48" s="17"/>
      <c r="AEV48" s="17"/>
      <c r="AEW48" s="17"/>
      <c r="AEX48" s="17"/>
      <c r="AEY48" s="17"/>
      <c r="AEZ48" s="17"/>
      <c r="AFA48" s="17"/>
      <c r="AFB48" s="17"/>
      <c r="AFC48" s="17"/>
      <c r="AFD48" s="17"/>
      <c r="AFE48" s="17"/>
      <c r="AFF48" s="17"/>
      <c r="AFG48" s="17"/>
      <c r="AFH48" s="17"/>
      <c r="AFI48" s="17"/>
      <c r="AFJ48" s="17"/>
      <c r="AFK48" s="17"/>
      <c r="AFL48" s="17"/>
      <c r="AFM48" s="17"/>
      <c r="AFN48" s="17"/>
      <c r="AFO48" s="17"/>
      <c r="AFP48" s="17"/>
      <c r="AFQ48" s="17"/>
      <c r="AFR48" s="17"/>
      <c r="AFS48" s="17"/>
      <c r="AFT48" s="17"/>
      <c r="AFU48" s="17"/>
      <c r="AFV48" s="17"/>
      <c r="AFW48" s="17"/>
      <c r="AFX48" s="17"/>
      <c r="AFY48" s="17"/>
      <c r="AFZ48" s="17"/>
      <c r="AGA48" s="17"/>
      <c r="AGB48" s="17"/>
      <c r="AGC48" s="17"/>
      <c r="AGD48" s="17"/>
      <c r="AGE48" s="17"/>
      <c r="AGF48" s="17"/>
      <c r="AGG48" s="17"/>
      <c r="AGH48" s="17"/>
      <c r="AGI48" s="17"/>
      <c r="AGJ48" s="17"/>
      <c r="AGK48" s="17"/>
      <c r="AGL48" s="17"/>
      <c r="AGM48" s="17"/>
      <c r="AGN48" s="17"/>
      <c r="AGO48" s="17"/>
      <c r="AGP48" s="17"/>
      <c r="AGQ48" s="17"/>
      <c r="AGR48" s="17"/>
      <c r="AGS48" s="17"/>
      <c r="AGT48" s="17"/>
      <c r="AGU48" s="17"/>
      <c r="AGV48" s="17"/>
      <c r="AGW48" s="17"/>
      <c r="AGX48" s="17"/>
      <c r="AGY48" s="17"/>
      <c r="AGZ48" s="17"/>
      <c r="AHA48" s="17"/>
      <c r="AHB48" s="17"/>
      <c r="AHC48" s="17"/>
      <c r="AHD48" s="17"/>
      <c r="AHE48" s="17"/>
      <c r="AHF48" s="17"/>
      <c r="AHG48" s="17"/>
      <c r="AHH48" s="17"/>
      <c r="AHI48" s="17"/>
      <c r="AHJ48" s="17"/>
      <c r="AHK48" s="17"/>
      <c r="AHL48" s="17"/>
      <c r="AHM48" s="17"/>
      <c r="AHN48" s="17"/>
      <c r="AHO48" s="17"/>
      <c r="AHP48" s="17"/>
      <c r="AHQ48" s="17"/>
      <c r="AHR48" s="17"/>
      <c r="AHS48" s="17"/>
      <c r="AHT48" s="17"/>
      <c r="AHU48" s="17"/>
      <c r="AHV48" s="17"/>
      <c r="AHW48" s="17"/>
      <c r="AHX48" s="17"/>
      <c r="AHY48" s="17"/>
      <c r="AHZ48" s="17"/>
      <c r="AIA48" s="17"/>
      <c r="AIB48" s="17"/>
      <c r="AIC48" s="17"/>
      <c r="AID48" s="17"/>
      <c r="AIE48" s="17"/>
      <c r="AIF48" s="17"/>
      <c r="AIG48" s="17"/>
      <c r="AIH48" s="17"/>
      <c r="AII48" s="17"/>
      <c r="AIJ48" s="17"/>
      <c r="AIK48" s="17"/>
      <c r="AIL48" s="17"/>
      <c r="AIM48" s="17"/>
      <c r="AIN48" s="17"/>
      <c r="AIO48" s="17"/>
      <c r="AIP48" s="17"/>
      <c r="AIQ48" s="17"/>
      <c r="AIR48" s="17"/>
      <c r="AIS48" s="17"/>
      <c r="AIT48" s="17"/>
      <c r="AIU48" s="17"/>
      <c r="AIV48" s="17"/>
      <c r="AIW48" s="17"/>
      <c r="AIX48" s="17"/>
      <c r="AIY48" s="17"/>
      <c r="AIZ48" s="17"/>
      <c r="AJA48" s="17"/>
      <c r="AJB48" s="17"/>
      <c r="AJC48" s="17"/>
      <c r="AJD48" s="17"/>
      <c r="AJE48" s="17"/>
      <c r="AJF48" s="17"/>
      <c r="AJG48" s="17"/>
      <c r="AJH48" s="17"/>
      <c r="AJI48" s="17"/>
      <c r="AJJ48" s="17"/>
      <c r="AJK48" s="17"/>
      <c r="AJL48" s="17"/>
      <c r="AJM48" s="17"/>
      <c r="AJN48" s="17"/>
      <c r="AJO48" s="17"/>
      <c r="AJP48" s="17"/>
      <c r="AJQ48" s="17"/>
      <c r="AJR48" s="17"/>
      <c r="AJS48" s="17"/>
      <c r="AJT48" s="17"/>
      <c r="AJU48" s="17"/>
      <c r="AJV48" s="17"/>
      <c r="AJW48" s="17"/>
      <c r="AJX48" s="17"/>
      <c r="AJY48" s="17"/>
      <c r="AJZ48" s="17"/>
      <c r="AKA48" s="17"/>
      <c r="AKB48" s="17"/>
      <c r="AKC48" s="17"/>
      <c r="AKD48" s="17"/>
      <c r="AKE48" s="17"/>
      <c r="AKF48" s="17"/>
      <c r="AKG48" s="17"/>
      <c r="AKH48" s="17"/>
      <c r="AKI48" s="17"/>
      <c r="AKJ48" s="17"/>
      <c r="AKK48" s="17"/>
      <c r="AKL48" s="17"/>
      <c r="AKM48" s="17"/>
      <c r="AKN48" s="17"/>
      <c r="AKO48" s="17"/>
      <c r="AKP48" s="17"/>
      <c r="AKQ48" s="17"/>
      <c r="AKR48" s="17"/>
      <c r="AKS48" s="17"/>
      <c r="AKT48" s="17"/>
      <c r="AKU48" s="17"/>
      <c r="AKV48" s="17"/>
      <c r="AKW48" s="17"/>
      <c r="AKX48" s="17"/>
      <c r="AKY48" s="17"/>
      <c r="AKZ48" s="17"/>
      <c r="ALA48" s="17"/>
      <c r="ALB48" s="17"/>
      <c r="ALC48" s="17"/>
      <c r="ALD48" s="17"/>
      <c r="ALE48" s="17"/>
      <c r="ALF48" s="17"/>
      <c r="ALG48" s="17"/>
      <c r="ALH48" s="17"/>
      <c r="ALI48" s="17"/>
      <c r="ALJ48" s="17"/>
      <c r="ALK48" s="17"/>
      <c r="ALL48" s="17"/>
      <c r="ALM48" s="17"/>
      <c r="ALN48" s="17"/>
      <c r="ALO48" s="17"/>
      <c r="ALP48" s="17"/>
      <c r="ALQ48" s="17"/>
      <c r="ALR48" s="17"/>
      <c r="ALS48" s="17"/>
      <c r="ALT48" s="17"/>
      <c r="ALU48" s="17"/>
      <c r="ALV48" s="17"/>
      <c r="ALW48" s="17"/>
      <c r="ALX48" s="17"/>
      <c r="ALY48" s="17"/>
      <c r="ALZ48" s="17"/>
      <c r="AMA48" s="17"/>
      <c r="AMB48" s="17"/>
      <c r="AMC48" s="17"/>
      <c r="AMD48" s="17"/>
      <c r="AME48" s="17"/>
      <c r="AMF48" s="17"/>
      <c r="AMG48" s="17"/>
      <c r="AMH48" s="17"/>
      <c r="AMI48" s="17"/>
      <c r="AMJ48" s="17"/>
      <c r="AMK48" s="17"/>
      <c r="AML48" s="17"/>
      <c r="AMM48" s="17"/>
      <c r="AMN48" s="17"/>
      <c r="AMO48" s="17"/>
      <c r="AMP48" s="17"/>
      <c r="AMQ48" s="17"/>
      <c r="AMR48" s="17"/>
      <c r="AMS48" s="17"/>
      <c r="AMT48" s="17"/>
      <c r="AMU48" s="17"/>
      <c r="AMV48" s="17"/>
      <c r="AMW48" s="17"/>
      <c r="AMX48" s="17"/>
      <c r="AMY48" s="17"/>
      <c r="AMZ48" s="17"/>
      <c r="ANA48" s="17"/>
      <c r="ANB48" s="17"/>
      <c r="ANC48" s="17"/>
      <c r="AND48" s="17"/>
      <c r="ANE48" s="17"/>
      <c r="ANF48" s="17"/>
      <c r="ANG48" s="17"/>
      <c r="ANH48" s="17"/>
      <c r="ANI48" s="17"/>
      <c r="ANJ48" s="17"/>
      <c r="ANK48" s="17"/>
      <c r="ANL48" s="17"/>
      <c r="ANM48" s="17"/>
      <c r="ANN48" s="17"/>
      <c r="ANO48" s="17"/>
      <c r="ANP48" s="17"/>
      <c r="ANQ48" s="17"/>
      <c r="ANR48" s="17"/>
      <c r="ANS48" s="17"/>
      <c r="ANT48" s="17"/>
      <c r="ANU48" s="17"/>
      <c r="ANV48" s="17"/>
      <c r="ANW48" s="17"/>
      <c r="ANX48" s="17"/>
      <c r="ANY48" s="17"/>
      <c r="ANZ48" s="17"/>
      <c r="AOA48" s="17"/>
      <c r="AOB48" s="17"/>
      <c r="AOC48" s="17"/>
      <c r="AOD48" s="17"/>
      <c r="AOE48" s="17"/>
      <c r="AOF48" s="17"/>
      <c r="AOG48" s="17"/>
      <c r="AOH48" s="17"/>
      <c r="AOI48" s="17"/>
      <c r="AOJ48" s="17"/>
      <c r="AOK48" s="17"/>
      <c r="AOL48" s="17"/>
      <c r="AOM48" s="17"/>
      <c r="AON48" s="17"/>
      <c r="AOO48" s="17"/>
      <c r="AOP48" s="17"/>
      <c r="AOQ48" s="17"/>
      <c r="AOR48" s="17"/>
      <c r="AOS48" s="17"/>
      <c r="AOT48" s="17"/>
      <c r="AOU48" s="17"/>
      <c r="AOV48" s="17"/>
      <c r="AOW48" s="17"/>
      <c r="AOX48" s="17"/>
      <c r="AOY48" s="17"/>
      <c r="AOZ48" s="17"/>
      <c r="APA48" s="17"/>
      <c r="APB48" s="17"/>
      <c r="APC48" s="17"/>
      <c r="APD48" s="17"/>
      <c r="APE48" s="17"/>
      <c r="APF48" s="17"/>
      <c r="APG48" s="17"/>
      <c r="APH48" s="17"/>
      <c r="API48" s="17"/>
      <c r="APJ48" s="17"/>
      <c r="APK48" s="17"/>
      <c r="APL48" s="17"/>
      <c r="APM48" s="17"/>
      <c r="APN48" s="17"/>
      <c r="APO48" s="17"/>
      <c r="APP48" s="17"/>
      <c r="APQ48" s="17"/>
      <c r="APR48" s="17"/>
      <c r="APS48" s="17"/>
      <c r="APT48" s="17"/>
      <c r="APU48" s="17"/>
      <c r="APV48" s="17"/>
      <c r="APW48" s="17"/>
      <c r="APX48" s="17"/>
      <c r="APY48" s="17"/>
      <c r="APZ48" s="17"/>
      <c r="AQA48" s="17"/>
      <c r="AQB48" s="17"/>
      <c r="AQC48" s="17"/>
      <c r="AQD48" s="17"/>
      <c r="AQE48" s="17"/>
      <c r="AQF48" s="17"/>
      <c r="AQG48" s="17"/>
      <c r="AQH48" s="17"/>
      <c r="AQI48" s="17"/>
      <c r="AQJ48" s="17"/>
      <c r="AQK48" s="17"/>
      <c r="AQL48" s="17"/>
      <c r="AQM48" s="17"/>
      <c r="AQN48" s="17"/>
      <c r="AQO48" s="17"/>
      <c r="AQP48" s="17"/>
      <c r="AQQ48" s="17"/>
      <c r="AQR48" s="17"/>
      <c r="AQS48" s="17"/>
      <c r="AQT48" s="17"/>
      <c r="AQU48" s="17"/>
      <c r="AQV48" s="17"/>
      <c r="AQW48" s="17"/>
      <c r="AQX48" s="17"/>
      <c r="AQY48" s="17"/>
      <c r="AQZ48" s="17"/>
      <c r="ARA48" s="17"/>
      <c r="ARB48" s="17"/>
      <c r="ARC48" s="17"/>
      <c r="ARD48" s="17"/>
      <c r="ARE48" s="17"/>
      <c r="ARF48" s="17"/>
      <c r="ARG48" s="17"/>
      <c r="ARH48" s="17"/>
      <c r="ARI48" s="17"/>
      <c r="ARJ48" s="17"/>
      <c r="ARK48" s="17"/>
      <c r="ARL48" s="17"/>
      <c r="ARM48" s="17"/>
      <c r="ARN48" s="17"/>
      <c r="ARO48" s="17"/>
      <c r="ARP48" s="17"/>
      <c r="ARQ48" s="17"/>
      <c r="ARR48" s="17"/>
      <c r="ARS48" s="17"/>
      <c r="ART48" s="17"/>
      <c r="ARU48" s="17"/>
      <c r="ARV48" s="17"/>
      <c r="ARW48" s="17"/>
      <c r="ARX48" s="17"/>
      <c r="ARY48" s="17"/>
      <c r="ARZ48" s="17"/>
      <c r="ASA48" s="17"/>
      <c r="ASB48" s="17"/>
      <c r="ASC48" s="17"/>
      <c r="ASD48" s="17"/>
      <c r="ASE48" s="17"/>
      <c r="ASF48" s="17"/>
      <c r="ASG48" s="17"/>
      <c r="ASH48" s="17"/>
      <c r="ASI48" s="17"/>
      <c r="ASJ48" s="17"/>
      <c r="ASK48" s="17"/>
      <c r="ASL48" s="17"/>
      <c r="ASM48" s="17"/>
      <c r="ASN48" s="17"/>
      <c r="ASO48" s="17"/>
      <c r="ASP48" s="17"/>
      <c r="ASQ48" s="17"/>
      <c r="ASR48" s="17"/>
      <c r="ASS48" s="17"/>
      <c r="AST48" s="17"/>
      <c r="ASU48" s="17"/>
      <c r="ASV48" s="17"/>
      <c r="ASW48" s="17"/>
      <c r="ASX48" s="17"/>
      <c r="ASY48" s="17"/>
      <c r="ASZ48" s="17"/>
      <c r="ATA48" s="17"/>
      <c r="ATB48" s="17"/>
      <c r="ATC48" s="17"/>
      <c r="ATD48" s="17"/>
      <c r="ATE48" s="17"/>
      <c r="ATF48" s="17"/>
      <c r="ATG48" s="17"/>
      <c r="ATH48" s="17"/>
      <c r="ATI48" s="17"/>
      <c r="ATJ48" s="17"/>
      <c r="ATK48" s="17"/>
      <c r="ATL48" s="17"/>
      <c r="ATM48" s="17"/>
      <c r="ATN48" s="17"/>
      <c r="ATO48" s="17"/>
      <c r="ATP48" s="17"/>
      <c r="ATQ48" s="17"/>
      <c r="ATR48" s="17"/>
      <c r="ATS48" s="17"/>
      <c r="ATT48" s="17"/>
      <c r="ATU48" s="17"/>
      <c r="ATV48" s="17"/>
      <c r="ATW48" s="17"/>
      <c r="ATX48" s="17"/>
      <c r="ATY48" s="17"/>
      <c r="ATZ48" s="17"/>
      <c r="AUA48" s="17"/>
      <c r="AUB48" s="17"/>
      <c r="AUC48" s="17"/>
      <c r="AUD48" s="17"/>
      <c r="AUE48" s="17"/>
      <c r="AUF48" s="17"/>
      <c r="AUG48" s="17"/>
      <c r="AUH48" s="17"/>
      <c r="AUI48" s="17"/>
      <c r="AUJ48" s="17"/>
      <c r="AUK48" s="17"/>
      <c r="AUL48" s="17"/>
      <c r="AUM48" s="17"/>
      <c r="AUN48" s="17"/>
      <c r="AUO48" s="17"/>
      <c r="AUP48" s="17"/>
      <c r="AUQ48" s="17"/>
      <c r="AUR48" s="17"/>
      <c r="AUS48" s="17"/>
      <c r="AUT48" s="17"/>
      <c r="AUU48" s="17"/>
      <c r="AUV48" s="17"/>
      <c r="AUW48" s="17"/>
      <c r="AUX48" s="17"/>
      <c r="AUY48" s="17"/>
      <c r="AUZ48" s="17"/>
      <c r="AVA48" s="17"/>
      <c r="AVB48" s="17"/>
      <c r="AVC48" s="17"/>
      <c r="AVD48" s="17"/>
      <c r="AVE48" s="17"/>
      <c r="AVF48" s="17"/>
      <c r="AVG48" s="17"/>
      <c r="AVH48" s="17"/>
      <c r="AVI48" s="17"/>
      <c r="AVJ48" s="17"/>
      <c r="AVK48" s="17"/>
      <c r="AVL48" s="17"/>
      <c r="AVM48" s="17"/>
      <c r="AVN48" s="17"/>
      <c r="AVO48" s="17"/>
      <c r="AVP48" s="17"/>
      <c r="AVQ48" s="17"/>
      <c r="AVR48" s="17"/>
      <c r="AVS48" s="17"/>
      <c r="AVT48" s="17"/>
      <c r="AVU48" s="17"/>
      <c r="AVV48" s="17"/>
      <c r="AVW48" s="17"/>
      <c r="AVX48" s="17"/>
      <c r="AVY48" s="17"/>
      <c r="AVZ48" s="17"/>
      <c r="AWA48" s="17"/>
      <c r="AWB48" s="17"/>
      <c r="AWC48" s="17"/>
      <c r="AWD48" s="17"/>
      <c r="AWE48" s="17"/>
      <c r="AWF48" s="17"/>
      <c r="AWG48" s="17"/>
      <c r="AWH48" s="17"/>
      <c r="AWI48" s="17"/>
      <c r="AWJ48" s="17"/>
      <c r="AWK48" s="17"/>
      <c r="AWL48" s="17"/>
      <c r="AWM48" s="17"/>
      <c r="AWN48" s="17"/>
      <c r="AWO48" s="17"/>
      <c r="AWP48" s="17"/>
      <c r="AWQ48" s="17"/>
      <c r="AWR48" s="17"/>
      <c r="AWS48" s="17"/>
      <c r="AWT48" s="17"/>
      <c r="AWU48" s="17"/>
      <c r="AWV48" s="17"/>
      <c r="AWW48" s="17"/>
      <c r="AWX48" s="17"/>
      <c r="AWY48" s="17"/>
      <c r="AWZ48" s="17"/>
      <c r="AXA48" s="17"/>
      <c r="AXB48" s="17"/>
      <c r="AXC48" s="17"/>
      <c r="AXD48" s="17"/>
      <c r="AXE48" s="17"/>
      <c r="AXF48" s="17"/>
      <c r="AXG48" s="17"/>
      <c r="AXH48" s="17"/>
      <c r="AXI48" s="17"/>
      <c r="AXJ48" s="17"/>
      <c r="AXK48" s="17"/>
      <c r="AXL48" s="17"/>
      <c r="AXM48" s="17"/>
      <c r="AXN48" s="17"/>
      <c r="AXO48" s="17"/>
      <c r="AXP48" s="17"/>
      <c r="AXQ48" s="17"/>
      <c r="AXR48" s="17"/>
      <c r="AXS48" s="17"/>
      <c r="AXT48" s="17"/>
      <c r="AXU48" s="17"/>
      <c r="AXV48" s="17"/>
      <c r="AXW48" s="17"/>
      <c r="AXX48" s="17"/>
      <c r="AXY48" s="17"/>
      <c r="AXZ48" s="17"/>
      <c r="AYA48" s="17"/>
      <c r="AYB48" s="17"/>
      <c r="AYC48" s="17"/>
      <c r="AYD48" s="17"/>
      <c r="AYE48" s="17"/>
      <c r="AYF48" s="17"/>
      <c r="AYG48" s="17"/>
      <c r="AYH48" s="17"/>
      <c r="AYI48" s="17"/>
      <c r="AYJ48" s="17"/>
      <c r="AYK48" s="17"/>
      <c r="AYL48" s="17"/>
      <c r="AYM48" s="17"/>
      <c r="AYN48" s="17"/>
      <c r="AYO48" s="17"/>
      <c r="AYP48" s="17"/>
      <c r="AYQ48" s="17"/>
      <c r="AYR48" s="17"/>
      <c r="AYS48" s="17"/>
      <c r="AYT48" s="17"/>
      <c r="AYU48" s="17"/>
      <c r="AYV48" s="17"/>
      <c r="AYW48" s="17"/>
      <c r="AYX48" s="17"/>
      <c r="AYY48" s="17"/>
      <c r="AYZ48" s="17"/>
      <c r="AZA48" s="17"/>
      <c r="AZB48" s="17"/>
      <c r="AZC48" s="17"/>
      <c r="AZD48" s="17"/>
      <c r="AZE48" s="17"/>
      <c r="AZF48" s="17"/>
      <c r="AZG48" s="17"/>
      <c r="AZH48" s="17"/>
      <c r="AZI48" s="17"/>
      <c r="AZJ48" s="17"/>
      <c r="AZK48" s="17"/>
      <c r="AZL48" s="17"/>
      <c r="AZM48" s="17"/>
      <c r="AZN48" s="17"/>
      <c r="AZO48" s="17"/>
      <c r="AZP48" s="17"/>
      <c r="AZQ48" s="17"/>
      <c r="AZR48" s="17"/>
      <c r="AZS48" s="17"/>
      <c r="AZT48" s="17"/>
      <c r="AZU48" s="17"/>
      <c r="AZV48" s="17"/>
      <c r="AZW48" s="17"/>
      <c r="AZX48" s="17"/>
      <c r="AZY48" s="17"/>
      <c r="AZZ48" s="17"/>
      <c r="BAA48" s="17"/>
      <c r="BAB48" s="17"/>
      <c r="BAC48" s="17"/>
      <c r="BAD48" s="17"/>
      <c r="BAE48" s="17"/>
      <c r="BAF48" s="17"/>
      <c r="BAG48" s="17"/>
      <c r="BAH48" s="17"/>
      <c r="BAI48" s="17"/>
      <c r="BAJ48" s="17"/>
      <c r="BAK48" s="17"/>
      <c r="BAL48" s="17"/>
      <c r="BAM48" s="17"/>
      <c r="BAN48" s="17"/>
      <c r="BAO48" s="17"/>
      <c r="BAP48" s="17"/>
      <c r="BAQ48" s="17"/>
      <c r="BAR48" s="17"/>
      <c r="BAS48" s="17"/>
      <c r="BAT48" s="17"/>
      <c r="BAU48" s="17"/>
      <c r="BAV48" s="17"/>
      <c r="BAW48" s="17"/>
      <c r="BAX48" s="17"/>
      <c r="BAY48" s="17"/>
      <c r="BAZ48" s="17"/>
      <c r="BBA48" s="17"/>
      <c r="BBB48" s="17"/>
      <c r="BBC48" s="17"/>
      <c r="BBD48" s="17"/>
      <c r="BBE48" s="17"/>
      <c r="BBF48" s="17"/>
      <c r="BBG48" s="17"/>
      <c r="BBH48" s="17"/>
      <c r="BBI48" s="17"/>
      <c r="BBJ48" s="17"/>
      <c r="BBK48" s="17"/>
      <c r="BBL48" s="17"/>
      <c r="BBM48" s="17"/>
      <c r="BBN48" s="17"/>
      <c r="BBO48" s="17"/>
      <c r="BBP48" s="17"/>
      <c r="BBQ48" s="17"/>
      <c r="BBR48" s="17"/>
      <c r="BBS48" s="17"/>
      <c r="BBT48" s="17"/>
      <c r="BBU48" s="17"/>
      <c r="BBV48" s="17"/>
      <c r="BBW48" s="17"/>
      <c r="BBX48" s="17"/>
      <c r="BBY48" s="17"/>
      <c r="BBZ48" s="17"/>
      <c r="BCA48" s="17"/>
      <c r="BCB48" s="17"/>
      <c r="BCC48" s="17"/>
      <c r="BCD48" s="17"/>
      <c r="BCE48" s="17"/>
      <c r="BCF48" s="17"/>
      <c r="BCG48" s="17"/>
      <c r="BCH48" s="17"/>
      <c r="BCI48" s="17"/>
      <c r="BCJ48" s="17"/>
      <c r="BCK48" s="17"/>
      <c r="BCL48" s="17"/>
      <c r="BCM48" s="17"/>
      <c r="BCN48" s="17"/>
      <c r="BCO48" s="17"/>
      <c r="BCP48" s="17"/>
      <c r="BCQ48" s="17"/>
      <c r="BCR48" s="17"/>
      <c r="BCS48" s="17"/>
      <c r="BCT48" s="17"/>
      <c r="BCU48" s="17"/>
      <c r="BCV48" s="17"/>
      <c r="BCW48" s="17"/>
      <c r="BCX48" s="17"/>
      <c r="BCY48" s="17"/>
      <c r="BCZ48" s="17"/>
      <c r="BDA48" s="17"/>
      <c r="BDB48" s="17"/>
      <c r="BDC48" s="17"/>
      <c r="BDD48" s="17"/>
      <c r="BDE48" s="17"/>
      <c r="BDF48" s="17"/>
      <c r="BDG48" s="17"/>
      <c r="BDH48" s="17"/>
      <c r="BDI48" s="17"/>
      <c r="BDJ48" s="17"/>
      <c r="BDK48" s="17"/>
      <c r="BDL48" s="17"/>
      <c r="BDM48" s="17"/>
      <c r="BDN48" s="17"/>
      <c r="BDO48" s="17"/>
      <c r="BDP48" s="17"/>
      <c r="BDQ48" s="17"/>
      <c r="BDR48" s="17"/>
      <c r="BDS48" s="17"/>
      <c r="BDT48" s="17"/>
      <c r="BDU48" s="17"/>
      <c r="BDV48" s="17"/>
      <c r="BDW48" s="17"/>
      <c r="BDX48" s="17"/>
      <c r="BDY48" s="17"/>
      <c r="BDZ48" s="17"/>
      <c r="BEA48" s="17"/>
      <c r="BEB48" s="17"/>
      <c r="BEC48" s="17"/>
      <c r="BED48" s="17"/>
      <c r="BEE48" s="17"/>
      <c r="BEF48" s="17"/>
      <c r="BEG48" s="17"/>
      <c r="BEH48" s="17"/>
      <c r="BEI48" s="17"/>
      <c r="BEJ48" s="17"/>
      <c r="BEK48" s="17"/>
      <c r="BEL48" s="17"/>
      <c r="BEM48" s="17"/>
      <c r="BEN48" s="17"/>
      <c r="BEO48" s="17"/>
      <c r="BEP48" s="17"/>
      <c r="BEQ48" s="17"/>
      <c r="BER48" s="17"/>
      <c r="BES48" s="17"/>
      <c r="BET48" s="17"/>
      <c r="BEU48" s="17"/>
      <c r="BEV48" s="17"/>
      <c r="BEW48" s="17"/>
      <c r="BEX48" s="17"/>
      <c r="BEY48" s="17"/>
      <c r="BEZ48" s="17"/>
      <c r="BFA48" s="17"/>
      <c r="BFB48" s="17"/>
      <c r="BFC48" s="17"/>
      <c r="BFD48" s="17"/>
      <c r="BFE48" s="17"/>
      <c r="BFF48" s="17"/>
      <c r="BFG48" s="17"/>
      <c r="BFH48" s="17"/>
      <c r="BFI48" s="17"/>
      <c r="BFJ48" s="17"/>
      <c r="BFK48" s="17"/>
      <c r="BFL48" s="17"/>
      <c r="BFM48" s="17"/>
      <c r="BFN48" s="17"/>
      <c r="BFO48" s="17"/>
      <c r="BFP48" s="17"/>
      <c r="BFQ48" s="17"/>
      <c r="BFR48" s="17"/>
      <c r="BFS48" s="17"/>
      <c r="BFT48" s="17"/>
      <c r="BFU48" s="17"/>
      <c r="BFV48" s="17"/>
      <c r="BFW48" s="17"/>
      <c r="BFX48" s="17"/>
      <c r="BFY48" s="17"/>
      <c r="BFZ48" s="17"/>
      <c r="BGA48" s="17"/>
      <c r="BGB48" s="17"/>
      <c r="BGC48" s="17"/>
      <c r="BGD48" s="17"/>
      <c r="BGE48" s="17"/>
      <c r="BGF48" s="17"/>
      <c r="BGG48" s="17"/>
      <c r="BGH48" s="17"/>
      <c r="BGI48" s="17"/>
      <c r="BGJ48" s="17"/>
      <c r="BGK48" s="17"/>
      <c r="BGL48" s="17"/>
      <c r="BGM48" s="17"/>
      <c r="BGN48" s="17"/>
      <c r="BGO48" s="17"/>
      <c r="BGP48" s="17"/>
      <c r="BGQ48" s="17"/>
      <c r="BGR48" s="17"/>
      <c r="BGS48" s="17"/>
      <c r="BGT48" s="17"/>
      <c r="BGU48" s="17"/>
      <c r="BGV48" s="17"/>
      <c r="BGW48" s="17"/>
      <c r="BGX48" s="17"/>
      <c r="BGY48" s="17"/>
      <c r="BGZ48" s="17"/>
      <c r="BHA48" s="17"/>
      <c r="BHB48" s="17"/>
      <c r="BHC48" s="17"/>
      <c r="BHD48" s="17"/>
      <c r="BHE48" s="17"/>
      <c r="BHF48" s="17"/>
      <c r="BHG48" s="17"/>
      <c r="BHH48" s="17"/>
      <c r="BHI48" s="17"/>
      <c r="BHJ48" s="17"/>
      <c r="BHK48" s="17"/>
      <c r="BHL48" s="17"/>
      <c r="BHM48" s="17"/>
      <c r="BHN48" s="17"/>
      <c r="BHO48" s="17"/>
      <c r="BHP48" s="17"/>
      <c r="BHQ48" s="17"/>
      <c r="BHR48" s="17"/>
      <c r="BHS48" s="17"/>
      <c r="BHT48" s="17"/>
      <c r="BHU48" s="17"/>
      <c r="BHV48" s="17"/>
      <c r="BHW48" s="17"/>
      <c r="BHX48" s="17"/>
      <c r="BHY48" s="17"/>
      <c r="BHZ48" s="17"/>
      <c r="BIA48" s="17"/>
      <c r="BIB48" s="17"/>
      <c r="BIC48" s="17"/>
      <c r="BID48" s="17"/>
      <c r="BIE48" s="17"/>
      <c r="BIF48" s="17"/>
      <c r="BIG48" s="17"/>
      <c r="BIH48" s="17"/>
      <c r="BII48" s="17"/>
      <c r="BIJ48" s="17"/>
      <c r="BIK48" s="17"/>
      <c r="BIL48" s="17"/>
      <c r="BIM48" s="17"/>
      <c r="BIN48" s="17"/>
      <c r="BIO48" s="17"/>
      <c r="BIP48" s="17"/>
      <c r="BIQ48" s="17"/>
      <c r="BIR48" s="17"/>
      <c r="BIS48" s="17"/>
      <c r="BIT48" s="17"/>
      <c r="BIU48" s="17"/>
      <c r="BIV48" s="17"/>
      <c r="BIW48" s="17"/>
      <c r="BIX48" s="17"/>
      <c r="BIY48" s="17"/>
      <c r="BIZ48" s="17"/>
      <c r="BJA48" s="17"/>
      <c r="BJB48" s="17"/>
      <c r="BJC48" s="17"/>
      <c r="BJD48" s="17"/>
      <c r="BJE48" s="17"/>
      <c r="BJF48" s="17"/>
      <c r="BJG48" s="17"/>
      <c r="BJH48" s="17"/>
      <c r="BJI48" s="17"/>
      <c r="BJJ48" s="17"/>
      <c r="BJK48" s="17"/>
      <c r="BJL48" s="17"/>
      <c r="BJM48" s="17"/>
      <c r="BJN48" s="17"/>
      <c r="BJO48" s="17"/>
      <c r="BJP48" s="17"/>
      <c r="BJQ48" s="17"/>
      <c r="BJR48" s="17"/>
      <c r="BJS48" s="17"/>
      <c r="BJT48" s="17"/>
      <c r="BJU48" s="17"/>
      <c r="BJV48" s="17"/>
      <c r="BJW48" s="17"/>
      <c r="BJX48" s="17"/>
      <c r="BJY48" s="17"/>
      <c r="BJZ48" s="17"/>
      <c r="BKA48" s="17"/>
      <c r="BKB48" s="17"/>
      <c r="BKC48" s="17"/>
      <c r="BKD48" s="17"/>
      <c r="BKE48" s="17"/>
      <c r="BKF48" s="17"/>
      <c r="BKG48" s="17"/>
      <c r="BKH48" s="17"/>
      <c r="BKI48" s="17"/>
      <c r="BKJ48" s="17"/>
      <c r="BKK48" s="17"/>
      <c r="BKL48" s="17"/>
      <c r="BKM48" s="17"/>
      <c r="BKN48" s="17"/>
      <c r="BKO48" s="17"/>
      <c r="BKP48" s="17"/>
      <c r="BKQ48" s="17"/>
      <c r="BKR48" s="17"/>
      <c r="BKS48" s="17"/>
      <c r="BKT48" s="17"/>
      <c r="BKU48" s="17"/>
      <c r="BKV48" s="17"/>
      <c r="BKW48" s="17"/>
      <c r="BKX48" s="17"/>
      <c r="BKY48" s="17"/>
      <c r="BKZ48" s="17"/>
      <c r="BLA48" s="17"/>
      <c r="BLB48" s="17"/>
      <c r="BLC48" s="17"/>
      <c r="BLD48" s="17"/>
      <c r="BLE48" s="17"/>
      <c r="BLF48" s="17"/>
      <c r="BLG48" s="17"/>
      <c r="BLH48" s="17"/>
      <c r="BLI48" s="17"/>
      <c r="BLJ48" s="17"/>
      <c r="BLK48" s="17"/>
      <c r="BLL48" s="17"/>
      <c r="BLM48" s="17"/>
      <c r="BLN48" s="17"/>
      <c r="BLO48" s="17"/>
      <c r="BLP48" s="17"/>
      <c r="BLQ48" s="17"/>
      <c r="BLR48" s="17"/>
      <c r="BLS48" s="17"/>
      <c r="BLT48" s="17"/>
      <c r="BLU48" s="17"/>
      <c r="BLV48" s="17"/>
      <c r="BLW48" s="17"/>
      <c r="BLX48" s="17"/>
      <c r="BLY48" s="17"/>
      <c r="BLZ48" s="17"/>
      <c r="BMA48" s="17"/>
      <c r="BMB48" s="17"/>
      <c r="BMC48" s="17"/>
      <c r="BMD48" s="17"/>
      <c r="BME48" s="17"/>
      <c r="BMF48" s="17"/>
      <c r="BMG48" s="17"/>
      <c r="BMH48" s="17"/>
      <c r="BMI48" s="17"/>
      <c r="BMJ48" s="17"/>
      <c r="BMK48" s="17"/>
      <c r="BML48" s="17"/>
      <c r="BMM48" s="17"/>
      <c r="BMN48" s="17"/>
      <c r="BMO48" s="17"/>
      <c r="BMP48" s="17"/>
      <c r="BMQ48" s="17"/>
      <c r="BMR48" s="17"/>
      <c r="BMS48" s="17"/>
      <c r="BMT48" s="17"/>
      <c r="BMU48" s="17"/>
      <c r="BMV48" s="17"/>
      <c r="BMW48" s="17"/>
      <c r="BMX48" s="17"/>
      <c r="BMY48" s="17"/>
      <c r="BMZ48" s="17"/>
      <c r="BNA48" s="17"/>
      <c r="BNB48" s="17"/>
      <c r="BNC48" s="17"/>
      <c r="BND48" s="17"/>
      <c r="BNE48" s="17"/>
      <c r="BNF48" s="17"/>
      <c r="BNG48" s="17"/>
      <c r="BNH48" s="17"/>
      <c r="BNI48" s="17"/>
      <c r="BNJ48" s="17"/>
      <c r="BNK48" s="17"/>
      <c r="BNL48" s="17"/>
      <c r="BNM48" s="17"/>
      <c r="BNN48" s="17"/>
      <c r="BNO48" s="17"/>
      <c r="BNP48" s="17"/>
      <c r="BNQ48" s="17"/>
      <c r="BNR48" s="17"/>
      <c r="BNS48" s="17"/>
      <c r="BNT48" s="17"/>
      <c r="BNU48" s="17"/>
      <c r="BNV48" s="17"/>
      <c r="BNW48" s="17"/>
      <c r="BNX48" s="17"/>
      <c r="BNY48" s="17"/>
      <c r="BNZ48" s="17"/>
      <c r="BOA48" s="17"/>
      <c r="BOB48" s="17"/>
      <c r="BOC48" s="17"/>
      <c r="BOD48" s="17"/>
      <c r="BOE48" s="17"/>
      <c r="BOF48" s="17"/>
      <c r="BOG48" s="17"/>
      <c r="BOH48" s="17"/>
      <c r="BOI48" s="17"/>
      <c r="BOJ48" s="17"/>
      <c r="BOK48" s="17"/>
      <c r="BOL48" s="17"/>
      <c r="BOM48" s="17"/>
      <c r="BON48" s="17"/>
      <c r="BOO48" s="17"/>
      <c r="BOP48" s="17"/>
      <c r="BOQ48" s="17"/>
      <c r="BOR48" s="17"/>
      <c r="BOS48" s="17"/>
      <c r="BOT48" s="17"/>
      <c r="BOU48" s="17"/>
      <c r="BOV48" s="17"/>
      <c r="BOW48" s="17"/>
      <c r="BOX48" s="17"/>
      <c r="BOY48" s="17"/>
      <c r="BOZ48" s="17"/>
      <c r="BPA48" s="17"/>
      <c r="BPB48" s="17"/>
      <c r="BPC48" s="17"/>
      <c r="BPD48" s="17"/>
      <c r="BPE48" s="17"/>
      <c r="BPF48" s="17"/>
      <c r="BPG48" s="17"/>
      <c r="BPH48" s="17"/>
      <c r="BPI48" s="17"/>
      <c r="BPJ48" s="17"/>
      <c r="BPK48" s="17"/>
      <c r="BPL48" s="17"/>
      <c r="BPM48" s="17"/>
      <c r="BPN48" s="17"/>
      <c r="BPO48" s="17"/>
      <c r="BPP48" s="17"/>
      <c r="BPQ48" s="17"/>
      <c r="BPR48" s="17"/>
      <c r="BPS48" s="17"/>
      <c r="BPT48" s="17"/>
      <c r="BPU48" s="17"/>
      <c r="BPV48" s="17"/>
      <c r="BPW48" s="17"/>
      <c r="BPX48" s="17"/>
      <c r="BPY48" s="17"/>
      <c r="BPZ48" s="17"/>
      <c r="BQA48" s="17"/>
      <c r="BQB48" s="17"/>
      <c r="BQC48" s="17"/>
      <c r="BQD48" s="17"/>
      <c r="BQE48" s="17"/>
      <c r="BQF48" s="17"/>
      <c r="BQG48" s="17"/>
      <c r="BQH48" s="17"/>
      <c r="BQI48" s="17"/>
      <c r="BQJ48" s="17"/>
      <c r="BQK48" s="17"/>
      <c r="BQL48" s="17"/>
      <c r="BQM48" s="17"/>
      <c r="BQN48" s="17"/>
      <c r="BQO48" s="17"/>
      <c r="BQP48" s="17"/>
      <c r="BQQ48" s="17"/>
      <c r="BQR48" s="17"/>
      <c r="BQS48" s="17"/>
      <c r="BQT48" s="17"/>
      <c r="BQU48" s="17"/>
      <c r="BQV48" s="17"/>
      <c r="BQW48" s="17"/>
      <c r="BQX48" s="17"/>
      <c r="BQY48" s="17"/>
      <c r="BQZ48" s="17"/>
      <c r="BRA48" s="17"/>
      <c r="BRB48" s="17"/>
      <c r="BRC48" s="17"/>
      <c r="BRD48" s="17"/>
      <c r="BRE48" s="17"/>
      <c r="BRF48" s="17"/>
      <c r="BRG48" s="17"/>
      <c r="BRH48" s="17"/>
      <c r="BRI48" s="17"/>
      <c r="BRJ48" s="17"/>
      <c r="BRK48" s="17"/>
      <c r="BRL48" s="17"/>
      <c r="BRM48" s="17"/>
      <c r="BRN48" s="17"/>
      <c r="BRO48" s="17"/>
      <c r="BRP48" s="17"/>
      <c r="BRQ48" s="17"/>
      <c r="BRR48" s="17"/>
      <c r="BRS48" s="17"/>
      <c r="BRT48" s="17"/>
      <c r="BRU48" s="17"/>
      <c r="BRV48" s="17"/>
      <c r="BRW48" s="17"/>
      <c r="BRX48" s="17"/>
      <c r="BRY48" s="17"/>
      <c r="BRZ48" s="17"/>
      <c r="BSA48" s="17"/>
      <c r="BSB48" s="17"/>
      <c r="BSC48" s="17"/>
      <c r="BSD48" s="17"/>
      <c r="BSE48" s="17"/>
      <c r="BSF48" s="17"/>
      <c r="BSG48" s="17"/>
      <c r="BSH48" s="17"/>
      <c r="BSI48" s="17"/>
      <c r="BSJ48" s="17"/>
      <c r="BSK48" s="17"/>
      <c r="BSL48" s="17"/>
      <c r="BSM48" s="17"/>
      <c r="BSN48" s="17"/>
      <c r="BSO48" s="17"/>
      <c r="BSP48" s="17"/>
      <c r="BSQ48" s="17"/>
      <c r="BSR48" s="17"/>
      <c r="BSS48" s="17"/>
      <c r="BST48" s="17"/>
      <c r="BSU48" s="17"/>
      <c r="BSV48" s="17"/>
      <c r="BSW48" s="17"/>
      <c r="BSX48" s="17"/>
      <c r="BSY48" s="17"/>
      <c r="BSZ48" s="17"/>
      <c r="BTA48" s="17"/>
      <c r="BTB48" s="17"/>
      <c r="BTC48" s="17"/>
      <c r="BTD48" s="17"/>
      <c r="BTE48" s="17"/>
      <c r="BTF48" s="17"/>
      <c r="BTG48" s="17"/>
      <c r="BTH48" s="17"/>
      <c r="BTI48" s="17"/>
      <c r="BTJ48" s="17"/>
      <c r="BTK48" s="17"/>
      <c r="BTL48" s="17"/>
      <c r="BTM48" s="17"/>
      <c r="BTN48" s="17"/>
      <c r="BTO48" s="17"/>
      <c r="BTP48" s="17"/>
      <c r="BTQ48" s="17"/>
      <c r="BTR48" s="17"/>
      <c r="BTS48" s="17"/>
      <c r="BTT48" s="17"/>
      <c r="BTU48" s="17"/>
      <c r="BTV48" s="17"/>
      <c r="BTW48" s="17"/>
      <c r="BTX48" s="17"/>
      <c r="BTY48" s="17"/>
      <c r="BTZ48" s="17"/>
      <c r="BUA48" s="17"/>
      <c r="BUB48" s="17"/>
      <c r="BUC48" s="17"/>
      <c r="BUD48" s="17"/>
      <c r="BUE48" s="17"/>
      <c r="BUF48" s="17"/>
      <c r="BUG48" s="17"/>
      <c r="BUH48" s="17"/>
      <c r="BUI48" s="17"/>
      <c r="BUJ48" s="17"/>
      <c r="BUK48" s="17"/>
      <c r="BUL48" s="17"/>
      <c r="BUM48" s="17"/>
      <c r="BUN48" s="17"/>
      <c r="BUO48" s="17"/>
      <c r="BUP48" s="17"/>
      <c r="BUQ48" s="17"/>
      <c r="BUR48" s="17"/>
      <c r="BUS48" s="17"/>
      <c r="BUT48" s="17"/>
      <c r="BUU48" s="17"/>
      <c r="BUV48" s="17"/>
      <c r="BUW48" s="17"/>
      <c r="BUX48" s="17"/>
      <c r="BUY48" s="17"/>
      <c r="BUZ48" s="17"/>
      <c r="BVA48" s="17"/>
      <c r="BVB48" s="17"/>
      <c r="BVC48" s="17"/>
      <c r="BVD48" s="17"/>
      <c r="BVE48" s="17"/>
      <c r="BVF48" s="17"/>
      <c r="BVG48" s="17"/>
      <c r="BVH48" s="17"/>
      <c r="BVI48" s="17"/>
      <c r="BVJ48" s="17"/>
      <c r="BVK48" s="17"/>
      <c r="BVL48" s="17"/>
      <c r="BVM48" s="17"/>
      <c r="BVN48" s="17"/>
      <c r="BVO48" s="17"/>
      <c r="BVP48" s="17"/>
      <c r="BVQ48" s="17"/>
      <c r="BVR48" s="17"/>
      <c r="BVS48" s="17"/>
      <c r="BVT48" s="17"/>
      <c r="BVU48" s="17"/>
      <c r="BVV48" s="17"/>
      <c r="BVW48" s="17"/>
      <c r="BVX48" s="17"/>
      <c r="BVY48" s="17"/>
      <c r="BVZ48" s="17"/>
      <c r="BWA48" s="17"/>
      <c r="BWB48" s="17"/>
      <c r="BWC48" s="17"/>
      <c r="BWD48" s="17"/>
      <c r="BWE48" s="17"/>
      <c r="BWF48" s="17"/>
      <c r="BWG48" s="17"/>
      <c r="BWH48" s="17"/>
      <c r="BWI48" s="17"/>
      <c r="BWJ48" s="17"/>
      <c r="BWK48" s="17"/>
      <c r="BWL48" s="17"/>
      <c r="BWM48" s="17"/>
      <c r="BWN48" s="17"/>
      <c r="BWO48" s="17"/>
      <c r="BWP48" s="17"/>
      <c r="BWQ48" s="17"/>
      <c r="BWR48" s="17"/>
      <c r="BWS48" s="17"/>
      <c r="BWT48" s="17"/>
      <c r="BWU48" s="17"/>
      <c r="BWV48" s="17"/>
      <c r="BWW48" s="17"/>
      <c r="BWX48" s="17"/>
      <c r="BWY48" s="17"/>
      <c r="BWZ48" s="17"/>
      <c r="BXA48" s="17"/>
      <c r="BXB48" s="17"/>
      <c r="BXC48" s="17"/>
      <c r="BXD48" s="17"/>
      <c r="BXE48" s="17"/>
      <c r="BXF48" s="17"/>
      <c r="BXG48" s="17"/>
      <c r="BXH48" s="17"/>
      <c r="BXI48" s="17"/>
      <c r="BXJ48" s="17"/>
      <c r="BXK48" s="17"/>
      <c r="BXL48" s="17"/>
      <c r="BXM48" s="17"/>
      <c r="BXN48" s="17"/>
      <c r="BXO48" s="17"/>
      <c r="BXP48" s="17"/>
      <c r="BXQ48" s="17"/>
      <c r="BXR48" s="17"/>
      <c r="BXS48" s="17"/>
      <c r="BXT48" s="17"/>
      <c r="BXU48" s="17"/>
      <c r="BXV48" s="17"/>
      <c r="BXW48" s="17"/>
      <c r="BXX48" s="17"/>
      <c r="BXY48" s="17"/>
      <c r="BXZ48" s="17"/>
      <c r="BYA48" s="17"/>
      <c r="BYB48" s="17"/>
      <c r="BYC48" s="17"/>
      <c r="BYD48" s="17"/>
      <c r="BYE48" s="17"/>
      <c r="BYF48" s="17"/>
      <c r="BYG48" s="17"/>
      <c r="BYH48" s="17"/>
      <c r="BYI48" s="17"/>
      <c r="BYJ48" s="17"/>
      <c r="BYK48" s="17"/>
      <c r="BYL48" s="17"/>
      <c r="BYM48" s="17"/>
      <c r="BYN48" s="17"/>
      <c r="BYO48" s="17"/>
      <c r="BYP48" s="17"/>
      <c r="BYQ48" s="17"/>
      <c r="BYR48" s="17"/>
      <c r="BYS48" s="17"/>
      <c r="BYT48" s="17"/>
      <c r="BYU48" s="17"/>
      <c r="BYV48" s="17"/>
      <c r="BYW48" s="17"/>
      <c r="BYX48" s="17"/>
      <c r="BYY48" s="17"/>
      <c r="BYZ48" s="17"/>
      <c r="BZA48" s="17"/>
      <c r="BZB48" s="17"/>
      <c r="BZC48" s="17"/>
      <c r="BZD48" s="17"/>
      <c r="BZE48" s="17"/>
      <c r="BZF48" s="17"/>
      <c r="BZG48" s="17"/>
      <c r="BZH48" s="17"/>
      <c r="BZI48" s="17"/>
      <c r="BZJ48" s="17"/>
      <c r="BZK48" s="17"/>
      <c r="BZL48" s="17"/>
      <c r="BZM48" s="17"/>
      <c r="BZN48" s="17"/>
      <c r="BZO48" s="17"/>
      <c r="BZP48" s="17"/>
      <c r="BZQ48" s="17"/>
      <c r="BZR48" s="17"/>
      <c r="BZS48" s="17"/>
      <c r="BZT48" s="17"/>
      <c r="BZU48" s="17"/>
      <c r="BZV48" s="17"/>
      <c r="BZW48" s="17"/>
      <c r="BZX48" s="17"/>
      <c r="BZY48" s="17"/>
      <c r="BZZ48" s="17"/>
      <c r="CAA48" s="17"/>
      <c r="CAB48" s="17"/>
      <c r="CAC48" s="17"/>
      <c r="CAD48" s="17"/>
      <c r="CAE48" s="17"/>
      <c r="CAF48" s="17"/>
      <c r="CAG48" s="17"/>
      <c r="CAH48" s="17"/>
      <c r="CAI48" s="17"/>
      <c r="CAJ48" s="17"/>
      <c r="CAK48" s="17"/>
      <c r="CAL48" s="17"/>
      <c r="CAM48" s="17"/>
      <c r="CAN48" s="17"/>
      <c r="CAO48" s="17"/>
      <c r="CAP48" s="17"/>
      <c r="CAQ48" s="17"/>
      <c r="CAR48" s="17"/>
      <c r="CAS48" s="17"/>
      <c r="CAT48" s="17"/>
      <c r="CAU48" s="17"/>
      <c r="CAV48" s="17"/>
      <c r="CAW48" s="17"/>
      <c r="CAX48" s="17"/>
      <c r="CAY48" s="17"/>
      <c r="CAZ48" s="17"/>
      <c r="CBA48" s="17"/>
      <c r="CBB48" s="17"/>
      <c r="CBC48" s="17"/>
      <c r="CBD48" s="17"/>
      <c r="CBE48" s="17"/>
      <c r="CBF48" s="17"/>
      <c r="CBG48" s="17"/>
      <c r="CBH48" s="17"/>
      <c r="CBI48" s="17"/>
      <c r="CBJ48" s="17"/>
      <c r="CBK48" s="17"/>
      <c r="CBL48" s="17"/>
      <c r="CBM48" s="17"/>
      <c r="CBN48" s="17"/>
      <c r="CBO48" s="17"/>
      <c r="CBP48" s="17"/>
      <c r="CBQ48" s="17"/>
      <c r="CBR48" s="17"/>
      <c r="CBS48" s="17"/>
      <c r="CBT48" s="17"/>
      <c r="CBU48" s="17"/>
      <c r="CBV48" s="17"/>
      <c r="CBW48" s="17"/>
      <c r="CBX48" s="17"/>
      <c r="CBY48" s="17"/>
      <c r="CBZ48" s="17"/>
      <c r="CCA48" s="17"/>
      <c r="CCB48" s="17"/>
      <c r="CCC48" s="17"/>
      <c r="CCD48" s="17"/>
      <c r="CCE48" s="17"/>
      <c r="CCF48" s="17"/>
      <c r="CCG48" s="17"/>
      <c r="CCH48" s="17"/>
      <c r="CCI48" s="17"/>
      <c r="CCJ48" s="17"/>
      <c r="CCK48" s="17"/>
      <c r="CCL48" s="17"/>
      <c r="CCM48" s="17"/>
      <c r="CCN48" s="17"/>
      <c r="CCO48" s="17"/>
      <c r="CCP48" s="17"/>
      <c r="CCQ48" s="17"/>
      <c r="CCR48" s="17"/>
      <c r="CCS48" s="17"/>
      <c r="CCT48" s="17"/>
      <c r="CCU48" s="17"/>
      <c r="CCV48" s="17"/>
      <c r="CCW48" s="17"/>
      <c r="CCX48" s="17"/>
      <c r="CCY48" s="17"/>
      <c r="CCZ48" s="17"/>
      <c r="CDA48" s="17"/>
      <c r="CDB48" s="17"/>
      <c r="CDC48" s="17"/>
      <c r="CDD48" s="17"/>
      <c r="CDE48" s="17"/>
      <c r="CDF48" s="17"/>
      <c r="CDG48" s="17"/>
      <c r="CDH48" s="17"/>
      <c r="CDI48" s="17"/>
      <c r="CDJ48" s="17"/>
      <c r="CDK48" s="17"/>
      <c r="CDL48" s="17"/>
      <c r="CDM48" s="17"/>
      <c r="CDN48" s="17"/>
      <c r="CDO48" s="17"/>
      <c r="CDP48" s="17"/>
      <c r="CDQ48" s="17"/>
      <c r="CDR48" s="17"/>
      <c r="CDS48" s="17"/>
      <c r="CDT48" s="17"/>
      <c r="CDU48" s="17"/>
      <c r="CDV48" s="17"/>
      <c r="CDW48" s="17"/>
      <c r="CDX48" s="17"/>
      <c r="CDY48" s="17"/>
      <c r="CDZ48" s="17"/>
      <c r="CEA48" s="17"/>
      <c r="CEB48" s="17"/>
      <c r="CEC48" s="17"/>
      <c r="CED48" s="17"/>
      <c r="CEE48" s="17"/>
      <c r="CEF48" s="17"/>
      <c r="CEG48" s="17"/>
      <c r="CEH48" s="17"/>
      <c r="CEI48" s="17"/>
      <c r="CEJ48" s="17"/>
      <c r="CEK48" s="17"/>
      <c r="CEL48" s="17"/>
      <c r="CEM48" s="17"/>
      <c r="CEN48" s="17"/>
      <c r="CEO48" s="17"/>
      <c r="CEP48" s="17"/>
      <c r="CEQ48" s="17"/>
      <c r="CER48" s="17"/>
      <c r="CES48" s="17"/>
      <c r="CET48" s="17"/>
      <c r="CEU48" s="17"/>
      <c r="CEV48" s="17"/>
      <c r="CEW48" s="17"/>
      <c r="CEX48" s="17"/>
      <c r="CEY48" s="17"/>
      <c r="CEZ48" s="17"/>
      <c r="CFA48" s="17"/>
      <c r="CFB48" s="17"/>
      <c r="CFC48" s="17"/>
      <c r="CFD48" s="17"/>
      <c r="CFE48" s="17"/>
      <c r="CFF48" s="17"/>
      <c r="CFG48" s="17"/>
      <c r="CFH48" s="17"/>
      <c r="CFI48" s="17"/>
      <c r="CFJ48" s="17"/>
      <c r="CFK48" s="17"/>
      <c r="CFL48" s="17"/>
      <c r="CFM48" s="17"/>
      <c r="CFN48" s="17"/>
      <c r="CFO48" s="17"/>
      <c r="CFP48" s="17"/>
      <c r="CFQ48" s="17"/>
      <c r="CFR48" s="17"/>
      <c r="CFS48" s="17"/>
      <c r="CFT48" s="17"/>
      <c r="CFU48" s="17"/>
      <c r="CFV48" s="17"/>
      <c r="CFW48" s="17"/>
      <c r="CFX48" s="17"/>
      <c r="CFY48" s="17"/>
      <c r="CFZ48" s="17"/>
      <c r="CGA48" s="17"/>
      <c r="CGB48" s="17"/>
      <c r="CGC48" s="17"/>
      <c r="CGD48" s="17"/>
      <c r="CGE48" s="17"/>
      <c r="CGF48" s="17"/>
      <c r="CGG48" s="17"/>
      <c r="CGH48" s="17"/>
      <c r="CGI48" s="17"/>
      <c r="CGJ48" s="17"/>
      <c r="CGK48" s="17"/>
      <c r="CGL48" s="17"/>
      <c r="CGM48" s="17"/>
      <c r="CGN48" s="17"/>
      <c r="CGO48" s="17"/>
      <c r="CGP48" s="17"/>
      <c r="CGQ48" s="17"/>
      <c r="CGR48" s="17"/>
      <c r="CGS48" s="17"/>
      <c r="CGT48" s="17"/>
      <c r="CGU48" s="17"/>
      <c r="CGV48" s="17"/>
      <c r="CGW48" s="17"/>
      <c r="CGX48" s="17"/>
      <c r="CGY48" s="17"/>
      <c r="CGZ48" s="17"/>
      <c r="CHA48" s="17"/>
      <c r="CHB48" s="17"/>
      <c r="CHC48" s="17"/>
      <c r="CHD48" s="17"/>
      <c r="CHE48" s="17"/>
      <c r="CHF48" s="17"/>
      <c r="CHG48" s="17"/>
      <c r="CHH48" s="17"/>
      <c r="CHI48" s="17"/>
      <c r="CHJ48" s="17"/>
      <c r="CHK48" s="17"/>
      <c r="CHL48" s="17"/>
      <c r="CHM48" s="17"/>
      <c r="CHN48" s="17"/>
      <c r="CHO48" s="17"/>
      <c r="CHP48" s="17"/>
      <c r="CHQ48" s="17"/>
      <c r="CHR48" s="17"/>
      <c r="CHS48" s="17"/>
      <c r="CHT48" s="17"/>
      <c r="CHU48" s="17"/>
      <c r="CHV48" s="17"/>
      <c r="CHW48" s="17"/>
      <c r="CHX48" s="17"/>
      <c r="CHY48" s="17"/>
      <c r="CHZ48" s="17"/>
      <c r="CIA48" s="17"/>
      <c r="CIB48" s="17"/>
      <c r="CIC48" s="17"/>
      <c r="CID48" s="17"/>
      <c r="CIE48" s="17"/>
      <c r="CIF48" s="17"/>
      <c r="CIG48" s="17"/>
      <c r="CIH48" s="17"/>
      <c r="CII48" s="17"/>
      <c r="CIJ48" s="17"/>
      <c r="CIK48" s="17"/>
      <c r="CIL48" s="17"/>
      <c r="CIM48" s="17"/>
      <c r="CIN48" s="17"/>
      <c r="CIO48" s="17"/>
      <c r="CIP48" s="17"/>
      <c r="CIQ48" s="17"/>
      <c r="CIR48" s="17"/>
      <c r="CIS48" s="17"/>
      <c r="CIT48" s="17"/>
      <c r="CIU48" s="17"/>
      <c r="CIV48" s="17"/>
      <c r="CIW48" s="17"/>
      <c r="CIX48" s="17"/>
      <c r="CIY48" s="17"/>
      <c r="CIZ48" s="17"/>
      <c r="CJA48" s="17"/>
      <c r="CJB48" s="17"/>
      <c r="CJC48" s="17"/>
      <c r="CJD48" s="17"/>
      <c r="CJE48" s="17"/>
      <c r="CJF48" s="17"/>
      <c r="CJG48" s="17"/>
      <c r="CJH48" s="17"/>
      <c r="CJI48" s="17"/>
      <c r="CJJ48" s="17"/>
      <c r="CJK48" s="17"/>
      <c r="CJL48" s="17"/>
      <c r="CJM48" s="17"/>
      <c r="CJN48" s="17"/>
      <c r="CJO48" s="17"/>
      <c r="CJP48" s="17"/>
      <c r="CJQ48" s="17"/>
      <c r="CJR48" s="17"/>
      <c r="CJS48" s="17"/>
      <c r="CJT48" s="17"/>
      <c r="CJU48" s="17"/>
      <c r="CJV48" s="17"/>
      <c r="CJW48" s="17"/>
      <c r="CJX48" s="17"/>
      <c r="CJY48" s="17"/>
      <c r="CJZ48" s="17"/>
      <c r="CKA48" s="17"/>
      <c r="CKB48" s="17"/>
      <c r="CKC48" s="17"/>
      <c r="CKD48" s="17"/>
      <c r="CKE48" s="17"/>
      <c r="CKF48" s="17"/>
      <c r="CKG48" s="17"/>
      <c r="CKH48" s="17"/>
      <c r="CKI48" s="17"/>
      <c r="CKJ48" s="17"/>
      <c r="CKK48" s="17"/>
      <c r="CKL48" s="17"/>
      <c r="CKM48" s="17"/>
      <c r="CKN48" s="17"/>
      <c r="CKO48" s="17"/>
      <c r="CKP48" s="17"/>
      <c r="CKQ48" s="17"/>
      <c r="CKR48" s="17"/>
      <c r="CKS48" s="17"/>
      <c r="CKT48" s="17"/>
      <c r="CKU48" s="17"/>
      <c r="CKV48" s="17"/>
      <c r="CKW48" s="17"/>
      <c r="CKX48" s="17"/>
      <c r="CKY48" s="17"/>
      <c r="CKZ48" s="17"/>
      <c r="CLA48" s="17"/>
      <c r="CLB48" s="17"/>
      <c r="CLC48" s="17"/>
      <c r="CLD48" s="17"/>
      <c r="CLE48" s="17"/>
      <c r="CLF48" s="17"/>
      <c r="CLG48" s="17"/>
      <c r="CLH48" s="17"/>
      <c r="CLI48" s="17"/>
      <c r="CLJ48" s="17"/>
      <c r="CLK48" s="17"/>
      <c r="CLL48" s="17"/>
      <c r="CLM48" s="17"/>
      <c r="CLN48" s="17"/>
      <c r="CLO48" s="17"/>
      <c r="CLP48" s="17"/>
      <c r="CLQ48" s="17"/>
      <c r="CLR48" s="17"/>
      <c r="CLS48" s="17"/>
      <c r="CLT48" s="17"/>
      <c r="CLU48" s="17"/>
      <c r="CLV48" s="17"/>
      <c r="CLW48" s="17"/>
      <c r="CLX48" s="17"/>
      <c r="CLY48" s="17"/>
      <c r="CLZ48" s="17"/>
      <c r="CMA48" s="17"/>
      <c r="CMB48" s="17"/>
      <c r="CMC48" s="17"/>
      <c r="CMD48" s="17"/>
      <c r="CME48" s="17"/>
      <c r="CMF48" s="17"/>
      <c r="CMG48" s="17"/>
      <c r="CMH48" s="17"/>
      <c r="CMI48" s="17"/>
      <c r="CMJ48" s="17"/>
      <c r="CMK48" s="17"/>
      <c r="CML48" s="17"/>
      <c r="CMM48" s="17"/>
      <c r="CMN48" s="17"/>
      <c r="CMO48" s="17"/>
      <c r="CMP48" s="17"/>
      <c r="CMQ48" s="17"/>
      <c r="CMR48" s="17"/>
      <c r="CMS48" s="17"/>
      <c r="CMT48" s="17"/>
      <c r="CMU48" s="17"/>
      <c r="CMV48" s="17"/>
      <c r="CMW48" s="17"/>
      <c r="CMX48" s="17"/>
      <c r="CMY48" s="17"/>
      <c r="CMZ48" s="17"/>
      <c r="CNA48" s="17"/>
      <c r="CNB48" s="17"/>
      <c r="CNC48" s="17"/>
      <c r="CND48" s="17"/>
      <c r="CNE48" s="17"/>
      <c r="CNF48" s="17"/>
      <c r="CNG48" s="17"/>
      <c r="CNH48" s="17"/>
      <c r="CNI48" s="17"/>
      <c r="CNJ48" s="17"/>
      <c r="CNK48" s="17"/>
      <c r="CNL48" s="17"/>
      <c r="CNM48" s="17"/>
      <c r="CNN48" s="17"/>
      <c r="CNO48" s="17"/>
      <c r="CNP48" s="17"/>
      <c r="CNQ48" s="17"/>
      <c r="CNR48" s="17"/>
      <c r="CNS48" s="17"/>
      <c r="CNT48" s="17"/>
      <c r="CNU48" s="17"/>
      <c r="CNV48" s="17"/>
      <c r="CNW48" s="17"/>
      <c r="CNX48" s="17"/>
      <c r="CNY48" s="17"/>
      <c r="CNZ48" s="17"/>
      <c r="COA48" s="17"/>
      <c r="COB48" s="17"/>
      <c r="COC48" s="17"/>
      <c r="COD48" s="17"/>
      <c r="COE48" s="17"/>
      <c r="COF48" s="17"/>
      <c r="COG48" s="17"/>
      <c r="COH48" s="17"/>
      <c r="COI48" s="17"/>
      <c r="COJ48" s="17"/>
      <c r="COK48" s="17"/>
      <c r="COL48" s="17"/>
      <c r="COM48" s="17"/>
      <c r="CON48" s="17"/>
      <c r="COO48" s="17"/>
      <c r="COP48" s="17"/>
      <c r="COQ48" s="17"/>
      <c r="COR48" s="17"/>
      <c r="COS48" s="17"/>
      <c r="COT48" s="17"/>
      <c r="COU48" s="17"/>
      <c r="COV48" s="17"/>
      <c r="COW48" s="17"/>
      <c r="COX48" s="17"/>
      <c r="COY48" s="17"/>
      <c r="COZ48" s="17"/>
      <c r="CPA48" s="17"/>
      <c r="CPB48" s="17"/>
      <c r="CPC48" s="17"/>
      <c r="CPD48" s="17"/>
      <c r="CPE48" s="17"/>
      <c r="CPF48" s="17"/>
      <c r="CPG48" s="17"/>
      <c r="CPH48" s="17"/>
      <c r="CPI48" s="17"/>
      <c r="CPJ48" s="17"/>
      <c r="CPK48" s="17"/>
      <c r="CPL48" s="17"/>
      <c r="CPM48" s="17"/>
      <c r="CPN48" s="17"/>
      <c r="CPO48" s="17"/>
      <c r="CPP48" s="17"/>
      <c r="CPQ48" s="17"/>
      <c r="CPR48" s="17"/>
      <c r="CPS48" s="17"/>
      <c r="CPT48" s="17"/>
      <c r="CPU48" s="17"/>
      <c r="CPV48" s="17"/>
      <c r="CPW48" s="17"/>
      <c r="CPX48" s="17"/>
      <c r="CPY48" s="17"/>
      <c r="CPZ48" s="17"/>
      <c r="CQA48" s="17"/>
      <c r="CQB48" s="17"/>
      <c r="CQC48" s="17"/>
      <c r="CQD48" s="17"/>
      <c r="CQE48" s="17"/>
      <c r="CQF48" s="17"/>
      <c r="CQG48" s="17"/>
      <c r="CQH48" s="17"/>
      <c r="CQI48" s="17"/>
      <c r="CQJ48" s="17"/>
      <c r="CQK48" s="17"/>
      <c r="CQL48" s="17"/>
      <c r="CQM48" s="17"/>
      <c r="CQN48" s="17"/>
      <c r="CQO48" s="17"/>
      <c r="CQP48" s="17"/>
      <c r="CQQ48" s="17"/>
      <c r="CQR48" s="17"/>
      <c r="CQS48" s="17"/>
      <c r="CQT48" s="17"/>
      <c r="CQU48" s="17"/>
      <c r="CQV48" s="17"/>
      <c r="CQW48" s="17"/>
      <c r="CQX48" s="17"/>
      <c r="CQY48" s="17"/>
      <c r="CQZ48" s="17"/>
      <c r="CRA48" s="17"/>
      <c r="CRB48" s="17"/>
      <c r="CRC48" s="17"/>
      <c r="CRD48" s="17"/>
      <c r="CRE48" s="17"/>
      <c r="CRF48" s="17"/>
      <c r="CRG48" s="17"/>
      <c r="CRH48" s="17"/>
      <c r="CRI48" s="17"/>
      <c r="CRJ48" s="17"/>
      <c r="CRK48" s="17"/>
      <c r="CRL48" s="17"/>
      <c r="CRM48" s="17"/>
      <c r="CRN48" s="17"/>
      <c r="CRO48" s="17"/>
      <c r="CRP48" s="17"/>
      <c r="CRQ48" s="17"/>
      <c r="CRR48" s="17"/>
      <c r="CRS48" s="17"/>
      <c r="CRT48" s="17"/>
      <c r="CRU48" s="17"/>
      <c r="CRV48" s="17"/>
      <c r="CRW48" s="17"/>
      <c r="CRX48" s="17"/>
      <c r="CRY48" s="17"/>
      <c r="CRZ48" s="17"/>
      <c r="CSA48" s="17"/>
      <c r="CSB48" s="17"/>
      <c r="CSC48" s="17"/>
      <c r="CSD48" s="17"/>
      <c r="CSE48" s="17"/>
      <c r="CSF48" s="17"/>
      <c r="CSG48" s="17"/>
      <c r="CSH48" s="17"/>
      <c r="CSI48" s="17"/>
      <c r="CSJ48" s="17"/>
      <c r="CSK48" s="17"/>
      <c r="CSL48" s="17"/>
      <c r="CSM48" s="17"/>
      <c r="CSN48" s="17"/>
      <c r="CSO48" s="17"/>
      <c r="CSP48" s="17"/>
      <c r="CSQ48" s="17"/>
      <c r="CSR48" s="17"/>
      <c r="CSS48" s="17"/>
      <c r="CST48" s="17"/>
      <c r="CSU48" s="17"/>
      <c r="CSV48" s="17"/>
      <c r="CSW48" s="17"/>
      <c r="CSX48" s="17"/>
      <c r="CSY48" s="17"/>
      <c r="CSZ48" s="17"/>
      <c r="CTA48" s="17"/>
      <c r="CTB48" s="17"/>
      <c r="CTC48" s="17"/>
      <c r="CTD48" s="17"/>
      <c r="CTE48" s="17"/>
      <c r="CTF48" s="17"/>
      <c r="CTG48" s="17"/>
      <c r="CTH48" s="17"/>
      <c r="CTI48" s="17"/>
      <c r="CTJ48" s="17"/>
      <c r="CTK48" s="17"/>
      <c r="CTL48" s="17"/>
      <c r="CTM48" s="17"/>
      <c r="CTN48" s="17"/>
      <c r="CTO48" s="17"/>
      <c r="CTP48" s="17"/>
      <c r="CTQ48" s="17"/>
      <c r="CTR48" s="17"/>
      <c r="CTS48" s="17"/>
      <c r="CTT48" s="17"/>
      <c r="CTU48" s="17"/>
      <c r="CTV48" s="17"/>
      <c r="CTW48" s="17"/>
      <c r="CTX48" s="17"/>
      <c r="CTY48" s="17"/>
      <c r="CTZ48" s="17"/>
      <c r="CUA48" s="17"/>
      <c r="CUB48" s="17"/>
      <c r="CUC48" s="17"/>
      <c r="CUD48" s="17"/>
      <c r="CUE48" s="17"/>
      <c r="CUF48" s="17"/>
      <c r="CUG48" s="17"/>
      <c r="CUH48" s="17"/>
      <c r="CUI48" s="17"/>
      <c r="CUJ48" s="17"/>
      <c r="CUK48" s="17"/>
      <c r="CUL48" s="17"/>
      <c r="CUM48" s="17"/>
      <c r="CUN48" s="17"/>
      <c r="CUO48" s="17"/>
      <c r="CUP48" s="17"/>
      <c r="CUQ48" s="17"/>
      <c r="CUR48" s="17"/>
      <c r="CUS48" s="17"/>
      <c r="CUT48" s="17"/>
      <c r="CUU48" s="17"/>
      <c r="CUV48" s="17"/>
      <c r="CUW48" s="17"/>
      <c r="CUX48" s="17"/>
      <c r="CUY48" s="17"/>
      <c r="CUZ48" s="17"/>
      <c r="CVA48" s="17"/>
      <c r="CVB48" s="17"/>
      <c r="CVC48" s="17"/>
      <c r="CVD48" s="17"/>
      <c r="CVE48" s="17"/>
      <c r="CVF48" s="17"/>
      <c r="CVG48" s="17"/>
      <c r="CVH48" s="17"/>
      <c r="CVI48" s="17"/>
      <c r="CVJ48" s="17"/>
      <c r="CVK48" s="17"/>
      <c r="CVL48" s="17"/>
      <c r="CVM48" s="17"/>
      <c r="CVN48" s="17"/>
      <c r="CVO48" s="17"/>
      <c r="CVP48" s="17"/>
      <c r="CVQ48" s="17"/>
      <c r="CVR48" s="17"/>
      <c r="CVS48" s="17"/>
      <c r="CVT48" s="17"/>
      <c r="CVU48" s="17"/>
      <c r="CVV48" s="17"/>
      <c r="CVW48" s="17"/>
      <c r="CVX48" s="17"/>
      <c r="CVY48" s="17"/>
      <c r="CVZ48" s="17"/>
      <c r="CWA48" s="17"/>
      <c r="CWB48" s="17"/>
      <c r="CWC48" s="17"/>
      <c r="CWD48" s="17"/>
      <c r="CWE48" s="17"/>
      <c r="CWF48" s="17"/>
      <c r="CWG48" s="17"/>
      <c r="CWH48" s="17"/>
      <c r="CWI48" s="17"/>
      <c r="CWJ48" s="17"/>
      <c r="CWK48" s="17"/>
      <c r="CWL48" s="17"/>
      <c r="CWM48" s="17"/>
      <c r="CWN48" s="17"/>
      <c r="CWO48" s="17"/>
      <c r="CWP48" s="17"/>
      <c r="CWQ48" s="17"/>
      <c r="CWR48" s="17"/>
      <c r="CWS48" s="17"/>
      <c r="CWT48" s="17"/>
      <c r="CWU48" s="17"/>
      <c r="CWV48" s="17"/>
      <c r="CWW48" s="17"/>
      <c r="CWX48" s="17"/>
      <c r="CWY48" s="17"/>
      <c r="CWZ48" s="17"/>
      <c r="CXA48" s="17"/>
      <c r="CXB48" s="17"/>
      <c r="CXC48" s="17"/>
      <c r="CXD48" s="17"/>
      <c r="CXE48" s="17"/>
      <c r="CXF48" s="17"/>
      <c r="CXG48" s="17"/>
      <c r="CXH48" s="17"/>
      <c r="CXI48" s="17"/>
      <c r="CXJ48" s="17"/>
      <c r="CXK48" s="17"/>
      <c r="CXL48" s="17"/>
      <c r="CXM48" s="17"/>
      <c r="CXN48" s="17"/>
      <c r="CXO48" s="17"/>
      <c r="CXP48" s="17"/>
      <c r="CXQ48" s="17"/>
      <c r="CXR48" s="17"/>
      <c r="CXS48" s="17"/>
      <c r="CXT48" s="17"/>
      <c r="CXU48" s="17"/>
      <c r="CXV48" s="17"/>
      <c r="CXW48" s="17"/>
      <c r="CXX48" s="17"/>
      <c r="CXY48" s="17"/>
      <c r="CXZ48" s="17"/>
      <c r="CYA48" s="17"/>
      <c r="CYB48" s="17"/>
      <c r="CYC48" s="17"/>
      <c r="CYD48" s="17"/>
      <c r="CYE48" s="17"/>
      <c r="CYF48" s="17"/>
      <c r="CYG48" s="17"/>
      <c r="CYH48" s="17"/>
      <c r="CYI48" s="17"/>
      <c r="CYJ48" s="17"/>
      <c r="CYK48" s="17"/>
      <c r="CYL48" s="17"/>
      <c r="CYM48" s="17"/>
      <c r="CYN48" s="17"/>
      <c r="CYO48" s="17"/>
      <c r="CYP48" s="17"/>
      <c r="CYQ48" s="17"/>
      <c r="CYR48" s="17"/>
      <c r="CYS48" s="17"/>
      <c r="CYT48" s="17"/>
      <c r="CYU48" s="17"/>
      <c r="CYV48" s="17"/>
      <c r="CYW48" s="17"/>
      <c r="CYX48" s="17"/>
      <c r="CYY48" s="17"/>
      <c r="CYZ48" s="17"/>
      <c r="CZA48" s="17"/>
      <c r="CZB48" s="17"/>
      <c r="CZC48" s="17"/>
      <c r="CZD48" s="17"/>
      <c r="CZE48" s="17"/>
      <c r="CZF48" s="17"/>
      <c r="CZG48" s="17"/>
      <c r="CZH48" s="17"/>
      <c r="CZI48" s="17"/>
      <c r="CZJ48" s="17"/>
      <c r="CZK48" s="17"/>
      <c r="CZL48" s="17"/>
      <c r="CZM48" s="17"/>
      <c r="CZN48" s="17"/>
      <c r="CZO48" s="17"/>
      <c r="CZP48" s="17"/>
      <c r="CZQ48" s="17"/>
      <c r="CZR48" s="17"/>
      <c r="CZS48" s="17"/>
      <c r="CZT48" s="17"/>
      <c r="CZU48" s="17"/>
      <c r="CZV48" s="17"/>
      <c r="CZW48" s="17"/>
      <c r="CZX48" s="17"/>
      <c r="CZY48" s="17"/>
      <c r="CZZ48" s="17"/>
      <c r="DAA48" s="17"/>
      <c r="DAB48" s="17"/>
      <c r="DAC48" s="17"/>
      <c r="DAD48" s="17"/>
    </row>
    <row r="49" spans="1:2734" s="7" customFormat="1" ht="14" customHeight="1" x14ac:dyDescent="0.3">
      <c r="A49" s="15"/>
      <c r="B49" s="2"/>
      <c r="D49" s="13"/>
      <c r="I49" s="13"/>
      <c r="J49" s="42" t="str">
        <f t="shared" si="3"/>
        <v/>
      </c>
      <c r="K49" s="34" t="str">
        <f t="shared" si="0"/>
        <v/>
      </c>
      <c r="L49" s="32"/>
      <c r="M49" s="14"/>
      <c r="N49" s="13"/>
      <c r="O49" s="35" t="str">
        <f t="shared" si="7"/>
        <v>N/A</v>
      </c>
      <c r="P49" s="36" t="str">
        <f>IF(ISBLANK(I49),"N/A",IF(ISBLANK(M49),WORKDAY(I49,19,Holidays!$B$2:$B$23),IF(ISBLANK(N49),"N/A",WORKDAY(N49,20-NETWORKDAYS(I49,M49,Holidays!$B$2:$B$23),Holidays!$B$2:$B$23))))</f>
        <v>N/A</v>
      </c>
      <c r="Q49" s="37" t="str">
        <f>IFERROR(IF(P49&gt;0,WORKDAY(P49,-10,Holidays!$B$2:$B$23),""),"N/A")</f>
        <v>N/A</v>
      </c>
      <c r="R49" s="37" t="str">
        <f>IFERROR(IF(P49&gt;0,WORKDAY(P49,-5,Holidays!$B$2:$B$23),""),"N/A")</f>
        <v>N/A</v>
      </c>
      <c r="S49" s="13"/>
      <c r="T49" s="39" t="str">
        <f>IF(ISBLANK(S49),"",IF(ISBLANK(M49),NETWORKDAYS(I49,S49,Holidays!$B$2:$B$23),SUM(NETWORKDAYS(I49,M49,Holidays!$B$2:$B$23),IF(ISBLANK(M49),NETWORKDAYS(N49,S49,Holidays!$B$2:$B$23),NETWORKDAYS(N49+1,S49,Holidays!$B$2:$B$23)))))</f>
        <v/>
      </c>
      <c r="U49" s="39" t="str">
        <f t="shared" si="8"/>
        <v/>
      </c>
      <c r="V49" s="38" t="str">
        <f ca="1">IF(P49="N/A","N/A",IF(ISBLANK(I49),"N/A",IF(ISBLANK(S49),NETWORKDAYS(TODAY(),P49,Holidays!$B$2:$B$23),"")))</f>
        <v>N/A</v>
      </c>
      <c r="W49" s="13"/>
      <c r="X49" s="40" t="str">
        <f t="shared" ca="1" si="9"/>
        <v/>
      </c>
      <c r="AB49" s="16"/>
      <c r="AC49" s="41" t="str">
        <f t="shared" si="5"/>
        <v/>
      </c>
      <c r="AD49" s="93"/>
      <c r="AE49" s="13"/>
      <c r="AF49" s="13"/>
      <c r="AG49" s="14"/>
      <c r="AH49" s="42" t="str">
        <f>IF(ISBLANK(AG49),"",NETWORKDAYS(AE49,AG49,Holidays!$B$2:$B$23))</f>
        <v/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7"/>
      <c r="NQ49" s="17"/>
      <c r="NR49" s="17"/>
      <c r="NS49" s="17"/>
      <c r="NT49" s="17"/>
      <c r="NU49" s="17"/>
      <c r="NV49" s="17"/>
      <c r="NW49" s="17"/>
      <c r="NX49" s="17"/>
      <c r="NY49" s="17"/>
      <c r="NZ49" s="17"/>
      <c r="OA49" s="17"/>
      <c r="OB49" s="17"/>
      <c r="OC49" s="17"/>
      <c r="OD49" s="17"/>
      <c r="OE49" s="17"/>
      <c r="OF49" s="17"/>
      <c r="OG49" s="17"/>
      <c r="OH49" s="17"/>
      <c r="OI49" s="17"/>
      <c r="OJ49" s="17"/>
      <c r="OK49" s="17"/>
      <c r="OL49" s="17"/>
      <c r="OM49" s="17"/>
      <c r="ON49" s="17"/>
      <c r="OO49" s="17"/>
      <c r="OP49" s="17"/>
      <c r="OQ49" s="17"/>
      <c r="OR49" s="17"/>
      <c r="OS49" s="17"/>
      <c r="OT49" s="17"/>
      <c r="OU49" s="17"/>
      <c r="OV49" s="17"/>
      <c r="OW49" s="17"/>
      <c r="OX49" s="17"/>
      <c r="OY49" s="17"/>
      <c r="OZ49" s="17"/>
      <c r="PA49" s="17"/>
      <c r="PB49" s="17"/>
      <c r="PC49" s="17"/>
      <c r="PD49" s="17"/>
      <c r="PE49" s="17"/>
      <c r="PF49" s="17"/>
      <c r="PG49" s="17"/>
      <c r="PH49" s="17"/>
      <c r="PI49" s="17"/>
      <c r="PJ49" s="17"/>
      <c r="PK49" s="17"/>
      <c r="PL49" s="17"/>
      <c r="PM49" s="17"/>
      <c r="PN49" s="17"/>
      <c r="PO49" s="17"/>
      <c r="PP49" s="17"/>
      <c r="PQ49" s="17"/>
      <c r="PR49" s="17"/>
      <c r="PS49" s="17"/>
      <c r="PT49" s="17"/>
      <c r="PU49" s="17"/>
      <c r="PV49" s="17"/>
      <c r="PW49" s="17"/>
      <c r="PX49" s="17"/>
      <c r="PY49" s="17"/>
      <c r="PZ49" s="17"/>
      <c r="QA49" s="17"/>
      <c r="QB49" s="17"/>
      <c r="QC49" s="17"/>
      <c r="QD49" s="17"/>
      <c r="QE49" s="17"/>
      <c r="QF49" s="17"/>
      <c r="QG49" s="17"/>
      <c r="QH49" s="17"/>
      <c r="QI49" s="17"/>
      <c r="QJ49" s="17"/>
      <c r="QK49" s="17"/>
      <c r="QL49" s="17"/>
      <c r="QM49" s="17"/>
      <c r="QN49" s="17"/>
      <c r="QO49" s="17"/>
      <c r="QP49" s="17"/>
      <c r="QQ49" s="17"/>
      <c r="QR49" s="17"/>
      <c r="QS49" s="17"/>
      <c r="QT49" s="17"/>
      <c r="QU49" s="17"/>
      <c r="QV49" s="17"/>
      <c r="QW49" s="17"/>
      <c r="QX49" s="17"/>
      <c r="QY49" s="17"/>
      <c r="QZ49" s="17"/>
      <c r="RA49" s="17"/>
      <c r="RB49" s="17"/>
      <c r="RC49" s="17"/>
      <c r="RD49" s="17"/>
      <c r="RE49" s="17"/>
      <c r="RF49" s="17"/>
      <c r="RG49" s="17"/>
      <c r="RH49" s="17"/>
      <c r="RI49" s="17"/>
      <c r="RJ49" s="17"/>
      <c r="RK49" s="17"/>
      <c r="RL49" s="17"/>
      <c r="RM49" s="17"/>
      <c r="RN49" s="17"/>
      <c r="RO49" s="17"/>
      <c r="RP49" s="17"/>
      <c r="RQ49" s="17"/>
      <c r="RR49" s="17"/>
      <c r="RS49" s="17"/>
      <c r="RT49" s="17"/>
      <c r="RU49" s="17"/>
      <c r="RV49" s="17"/>
      <c r="RW49" s="17"/>
      <c r="RX49" s="17"/>
      <c r="RY49" s="17"/>
      <c r="RZ49" s="17"/>
      <c r="SA49" s="17"/>
      <c r="SB49" s="17"/>
      <c r="SC49" s="17"/>
      <c r="SD49" s="17"/>
      <c r="SE49" s="17"/>
      <c r="SF49" s="17"/>
      <c r="SG49" s="17"/>
      <c r="SH49" s="17"/>
      <c r="SI49" s="17"/>
      <c r="SJ49" s="17"/>
      <c r="SK49" s="17"/>
      <c r="SL49" s="17"/>
      <c r="SM49" s="17"/>
      <c r="SN49" s="17"/>
      <c r="SO49" s="17"/>
      <c r="SP49" s="17"/>
      <c r="SQ49" s="17"/>
      <c r="SR49" s="17"/>
      <c r="SS49" s="17"/>
      <c r="ST49" s="17"/>
      <c r="SU49" s="17"/>
      <c r="SV49" s="17"/>
      <c r="SW49" s="17"/>
      <c r="SX49" s="17"/>
      <c r="SY49" s="17"/>
      <c r="SZ49" s="17"/>
      <c r="TA49" s="17"/>
      <c r="TB49" s="17"/>
      <c r="TC49" s="17"/>
      <c r="TD49" s="17"/>
      <c r="TE49" s="17"/>
      <c r="TF49" s="17"/>
      <c r="TG49" s="17"/>
      <c r="TH49" s="17"/>
      <c r="TI49" s="17"/>
      <c r="TJ49" s="17"/>
      <c r="TK49" s="17"/>
      <c r="TL49" s="17"/>
      <c r="TM49" s="17"/>
      <c r="TN49" s="17"/>
      <c r="TO49" s="17"/>
      <c r="TP49" s="17"/>
      <c r="TQ49" s="17"/>
      <c r="TR49" s="17"/>
      <c r="TS49" s="17"/>
      <c r="TT49" s="17"/>
      <c r="TU49" s="17"/>
      <c r="TV49" s="17"/>
      <c r="TW49" s="17"/>
      <c r="TX49" s="17"/>
      <c r="TY49" s="17"/>
      <c r="TZ49" s="17"/>
      <c r="UA49" s="17"/>
      <c r="UB49" s="17"/>
      <c r="UC49" s="17"/>
      <c r="UD49" s="17"/>
      <c r="UE49" s="17"/>
      <c r="UF49" s="17"/>
      <c r="UG49" s="17"/>
      <c r="UH49" s="17"/>
      <c r="UI49" s="17"/>
      <c r="UJ49" s="17"/>
      <c r="UK49" s="17"/>
      <c r="UL49" s="17"/>
      <c r="UM49" s="17"/>
      <c r="UN49" s="17"/>
      <c r="UO49" s="17"/>
      <c r="UP49" s="17"/>
      <c r="UQ49" s="17"/>
      <c r="UR49" s="17"/>
      <c r="US49" s="17"/>
      <c r="UT49" s="17"/>
      <c r="UU49" s="17"/>
      <c r="UV49" s="17"/>
      <c r="UW49" s="17"/>
      <c r="UX49" s="17"/>
      <c r="UY49" s="17"/>
      <c r="UZ49" s="17"/>
      <c r="VA49" s="17"/>
      <c r="VB49" s="17"/>
      <c r="VC49" s="17"/>
      <c r="VD49" s="17"/>
      <c r="VE49" s="17"/>
      <c r="VF49" s="17"/>
      <c r="VG49" s="17"/>
      <c r="VH49" s="17"/>
      <c r="VI49" s="17"/>
      <c r="VJ49" s="17"/>
      <c r="VK49" s="17"/>
      <c r="VL49" s="17"/>
      <c r="VM49" s="17"/>
      <c r="VN49" s="17"/>
      <c r="VO49" s="17"/>
      <c r="VP49" s="17"/>
      <c r="VQ49" s="17"/>
      <c r="VR49" s="17"/>
      <c r="VS49" s="17"/>
      <c r="VT49" s="17"/>
      <c r="VU49" s="17"/>
      <c r="VV49" s="17"/>
      <c r="VW49" s="17"/>
      <c r="VX49" s="17"/>
      <c r="VY49" s="17"/>
      <c r="VZ49" s="17"/>
      <c r="WA49" s="17"/>
      <c r="WB49" s="17"/>
      <c r="WC49" s="17"/>
      <c r="WD49" s="17"/>
      <c r="WE49" s="17"/>
      <c r="WF49" s="17"/>
      <c r="WG49" s="17"/>
      <c r="WH49" s="17"/>
      <c r="WI49" s="17"/>
      <c r="WJ49" s="17"/>
      <c r="WK49" s="17"/>
      <c r="WL49" s="17"/>
      <c r="WM49" s="17"/>
      <c r="WN49" s="17"/>
      <c r="WO49" s="17"/>
      <c r="WP49" s="17"/>
      <c r="WQ49" s="17"/>
      <c r="WR49" s="17"/>
      <c r="WS49" s="17"/>
      <c r="WT49" s="17"/>
      <c r="WU49" s="17"/>
      <c r="WV49" s="17"/>
      <c r="WW49" s="17"/>
      <c r="WX49" s="17"/>
      <c r="WY49" s="17"/>
      <c r="WZ49" s="17"/>
      <c r="XA49" s="17"/>
      <c r="XB49" s="17"/>
      <c r="XC49" s="17"/>
      <c r="XD49" s="17"/>
      <c r="XE49" s="17"/>
      <c r="XF49" s="17"/>
      <c r="XG49" s="17"/>
      <c r="XH49" s="17"/>
      <c r="XI49" s="17"/>
      <c r="XJ49" s="17"/>
      <c r="XK49" s="17"/>
      <c r="XL49" s="17"/>
      <c r="XM49" s="17"/>
      <c r="XN49" s="17"/>
      <c r="XO49" s="17"/>
      <c r="XP49" s="17"/>
      <c r="XQ49" s="17"/>
      <c r="XR49" s="17"/>
      <c r="XS49" s="17"/>
      <c r="XT49" s="17"/>
      <c r="XU49" s="17"/>
      <c r="XV49" s="17"/>
      <c r="XW49" s="17"/>
      <c r="XX49" s="17"/>
      <c r="XY49" s="17"/>
      <c r="XZ49" s="17"/>
      <c r="YA49" s="17"/>
      <c r="YB49" s="17"/>
      <c r="YC49" s="17"/>
      <c r="YD49" s="17"/>
      <c r="YE49" s="17"/>
      <c r="YF49" s="17"/>
      <c r="YG49" s="17"/>
      <c r="YH49" s="17"/>
      <c r="YI49" s="17"/>
      <c r="YJ49" s="17"/>
      <c r="YK49" s="17"/>
      <c r="YL49" s="17"/>
      <c r="YM49" s="17"/>
      <c r="YN49" s="17"/>
      <c r="YO49" s="17"/>
      <c r="YP49" s="17"/>
      <c r="YQ49" s="17"/>
      <c r="YR49" s="17"/>
      <c r="YS49" s="17"/>
      <c r="YT49" s="17"/>
      <c r="YU49" s="17"/>
      <c r="YV49" s="17"/>
      <c r="YW49" s="17"/>
      <c r="YX49" s="17"/>
      <c r="YY49" s="17"/>
      <c r="YZ49" s="17"/>
      <c r="ZA49" s="17"/>
      <c r="ZB49" s="17"/>
      <c r="ZC49" s="17"/>
      <c r="ZD49" s="17"/>
      <c r="ZE49" s="17"/>
      <c r="ZF49" s="17"/>
      <c r="ZG49" s="17"/>
      <c r="ZH49" s="17"/>
      <c r="ZI49" s="17"/>
      <c r="ZJ49" s="17"/>
      <c r="ZK49" s="17"/>
      <c r="ZL49" s="17"/>
      <c r="ZM49" s="17"/>
      <c r="ZN49" s="17"/>
      <c r="ZO49" s="17"/>
      <c r="ZP49" s="17"/>
      <c r="ZQ49" s="17"/>
      <c r="ZR49" s="17"/>
      <c r="ZS49" s="17"/>
      <c r="ZT49" s="17"/>
      <c r="ZU49" s="17"/>
      <c r="ZV49" s="17"/>
      <c r="ZW49" s="17"/>
      <c r="ZX49" s="17"/>
      <c r="ZY49" s="17"/>
      <c r="ZZ49" s="17"/>
      <c r="AAA49" s="17"/>
      <c r="AAB49" s="17"/>
      <c r="AAC49" s="17"/>
      <c r="AAD49" s="17"/>
      <c r="AAE49" s="17"/>
      <c r="AAF49" s="17"/>
      <c r="AAG49" s="17"/>
      <c r="AAH49" s="17"/>
      <c r="AAI49" s="17"/>
      <c r="AAJ49" s="17"/>
      <c r="AAK49" s="17"/>
      <c r="AAL49" s="17"/>
      <c r="AAM49" s="17"/>
      <c r="AAN49" s="17"/>
      <c r="AAO49" s="17"/>
      <c r="AAP49" s="17"/>
      <c r="AAQ49" s="17"/>
      <c r="AAR49" s="17"/>
      <c r="AAS49" s="17"/>
      <c r="AAT49" s="17"/>
      <c r="AAU49" s="17"/>
      <c r="AAV49" s="17"/>
      <c r="AAW49" s="17"/>
      <c r="AAX49" s="17"/>
      <c r="AAY49" s="17"/>
      <c r="AAZ49" s="17"/>
      <c r="ABA49" s="17"/>
      <c r="ABB49" s="17"/>
      <c r="ABC49" s="17"/>
      <c r="ABD49" s="17"/>
      <c r="ABE49" s="17"/>
      <c r="ABF49" s="17"/>
      <c r="ABG49" s="17"/>
      <c r="ABH49" s="17"/>
      <c r="ABI49" s="17"/>
      <c r="ABJ49" s="17"/>
      <c r="ABK49" s="17"/>
      <c r="ABL49" s="17"/>
      <c r="ABM49" s="17"/>
      <c r="ABN49" s="17"/>
      <c r="ABO49" s="17"/>
      <c r="ABP49" s="17"/>
      <c r="ABQ49" s="17"/>
      <c r="ABR49" s="17"/>
      <c r="ABS49" s="17"/>
      <c r="ABT49" s="17"/>
      <c r="ABU49" s="17"/>
      <c r="ABV49" s="17"/>
      <c r="ABW49" s="17"/>
      <c r="ABX49" s="17"/>
      <c r="ABY49" s="17"/>
      <c r="ABZ49" s="17"/>
      <c r="ACA49" s="17"/>
      <c r="ACB49" s="17"/>
      <c r="ACC49" s="17"/>
      <c r="ACD49" s="17"/>
      <c r="ACE49" s="17"/>
      <c r="ACF49" s="17"/>
      <c r="ACG49" s="17"/>
      <c r="ACH49" s="17"/>
      <c r="ACI49" s="17"/>
      <c r="ACJ49" s="17"/>
      <c r="ACK49" s="17"/>
      <c r="ACL49" s="17"/>
      <c r="ACM49" s="17"/>
      <c r="ACN49" s="17"/>
      <c r="ACO49" s="17"/>
      <c r="ACP49" s="17"/>
      <c r="ACQ49" s="17"/>
      <c r="ACR49" s="17"/>
      <c r="ACS49" s="17"/>
      <c r="ACT49" s="17"/>
      <c r="ACU49" s="17"/>
      <c r="ACV49" s="17"/>
      <c r="ACW49" s="17"/>
      <c r="ACX49" s="17"/>
      <c r="ACY49" s="17"/>
      <c r="ACZ49" s="17"/>
      <c r="ADA49" s="17"/>
      <c r="ADB49" s="17"/>
      <c r="ADC49" s="17"/>
      <c r="ADD49" s="17"/>
      <c r="ADE49" s="17"/>
      <c r="ADF49" s="17"/>
      <c r="ADG49" s="17"/>
      <c r="ADH49" s="17"/>
      <c r="ADI49" s="17"/>
      <c r="ADJ49" s="17"/>
      <c r="ADK49" s="17"/>
      <c r="ADL49" s="17"/>
      <c r="ADM49" s="17"/>
      <c r="ADN49" s="17"/>
      <c r="ADO49" s="17"/>
      <c r="ADP49" s="17"/>
      <c r="ADQ49" s="17"/>
      <c r="ADR49" s="17"/>
      <c r="ADS49" s="17"/>
      <c r="ADT49" s="17"/>
      <c r="ADU49" s="17"/>
      <c r="ADV49" s="17"/>
      <c r="ADW49" s="17"/>
      <c r="ADX49" s="17"/>
      <c r="ADY49" s="17"/>
      <c r="ADZ49" s="17"/>
      <c r="AEA49" s="17"/>
      <c r="AEB49" s="17"/>
      <c r="AEC49" s="17"/>
      <c r="AED49" s="17"/>
      <c r="AEE49" s="17"/>
      <c r="AEF49" s="17"/>
      <c r="AEG49" s="17"/>
      <c r="AEH49" s="17"/>
      <c r="AEI49" s="17"/>
      <c r="AEJ49" s="17"/>
      <c r="AEK49" s="17"/>
      <c r="AEL49" s="17"/>
      <c r="AEM49" s="17"/>
      <c r="AEN49" s="17"/>
      <c r="AEO49" s="17"/>
      <c r="AEP49" s="17"/>
      <c r="AEQ49" s="17"/>
      <c r="AER49" s="17"/>
      <c r="AES49" s="17"/>
      <c r="AET49" s="17"/>
      <c r="AEU49" s="17"/>
      <c r="AEV49" s="17"/>
      <c r="AEW49" s="17"/>
      <c r="AEX49" s="17"/>
      <c r="AEY49" s="17"/>
      <c r="AEZ49" s="17"/>
      <c r="AFA49" s="17"/>
      <c r="AFB49" s="17"/>
      <c r="AFC49" s="17"/>
      <c r="AFD49" s="17"/>
      <c r="AFE49" s="17"/>
      <c r="AFF49" s="17"/>
      <c r="AFG49" s="17"/>
      <c r="AFH49" s="17"/>
      <c r="AFI49" s="17"/>
      <c r="AFJ49" s="17"/>
      <c r="AFK49" s="17"/>
      <c r="AFL49" s="17"/>
      <c r="AFM49" s="17"/>
      <c r="AFN49" s="17"/>
      <c r="AFO49" s="17"/>
      <c r="AFP49" s="17"/>
      <c r="AFQ49" s="17"/>
      <c r="AFR49" s="17"/>
      <c r="AFS49" s="17"/>
      <c r="AFT49" s="17"/>
      <c r="AFU49" s="17"/>
      <c r="AFV49" s="17"/>
      <c r="AFW49" s="17"/>
      <c r="AFX49" s="17"/>
      <c r="AFY49" s="17"/>
      <c r="AFZ49" s="17"/>
      <c r="AGA49" s="17"/>
      <c r="AGB49" s="17"/>
      <c r="AGC49" s="17"/>
      <c r="AGD49" s="17"/>
      <c r="AGE49" s="17"/>
      <c r="AGF49" s="17"/>
      <c r="AGG49" s="17"/>
      <c r="AGH49" s="17"/>
      <c r="AGI49" s="17"/>
      <c r="AGJ49" s="17"/>
      <c r="AGK49" s="17"/>
      <c r="AGL49" s="17"/>
      <c r="AGM49" s="17"/>
      <c r="AGN49" s="17"/>
      <c r="AGO49" s="17"/>
      <c r="AGP49" s="17"/>
      <c r="AGQ49" s="17"/>
      <c r="AGR49" s="17"/>
      <c r="AGS49" s="17"/>
      <c r="AGT49" s="17"/>
      <c r="AGU49" s="17"/>
      <c r="AGV49" s="17"/>
      <c r="AGW49" s="17"/>
      <c r="AGX49" s="17"/>
      <c r="AGY49" s="17"/>
      <c r="AGZ49" s="17"/>
      <c r="AHA49" s="17"/>
      <c r="AHB49" s="17"/>
      <c r="AHC49" s="17"/>
      <c r="AHD49" s="17"/>
      <c r="AHE49" s="17"/>
      <c r="AHF49" s="17"/>
      <c r="AHG49" s="17"/>
      <c r="AHH49" s="17"/>
      <c r="AHI49" s="17"/>
      <c r="AHJ49" s="17"/>
      <c r="AHK49" s="17"/>
      <c r="AHL49" s="17"/>
      <c r="AHM49" s="17"/>
      <c r="AHN49" s="17"/>
      <c r="AHO49" s="17"/>
      <c r="AHP49" s="17"/>
      <c r="AHQ49" s="17"/>
      <c r="AHR49" s="17"/>
      <c r="AHS49" s="17"/>
      <c r="AHT49" s="17"/>
      <c r="AHU49" s="17"/>
      <c r="AHV49" s="17"/>
      <c r="AHW49" s="17"/>
      <c r="AHX49" s="17"/>
      <c r="AHY49" s="17"/>
      <c r="AHZ49" s="17"/>
      <c r="AIA49" s="17"/>
      <c r="AIB49" s="17"/>
      <c r="AIC49" s="17"/>
      <c r="AID49" s="17"/>
      <c r="AIE49" s="17"/>
      <c r="AIF49" s="17"/>
      <c r="AIG49" s="17"/>
      <c r="AIH49" s="17"/>
      <c r="AII49" s="17"/>
      <c r="AIJ49" s="17"/>
      <c r="AIK49" s="17"/>
      <c r="AIL49" s="17"/>
      <c r="AIM49" s="17"/>
      <c r="AIN49" s="17"/>
      <c r="AIO49" s="17"/>
      <c r="AIP49" s="17"/>
      <c r="AIQ49" s="17"/>
      <c r="AIR49" s="17"/>
      <c r="AIS49" s="17"/>
      <c r="AIT49" s="17"/>
      <c r="AIU49" s="17"/>
      <c r="AIV49" s="17"/>
      <c r="AIW49" s="17"/>
      <c r="AIX49" s="17"/>
      <c r="AIY49" s="17"/>
      <c r="AIZ49" s="17"/>
      <c r="AJA49" s="17"/>
      <c r="AJB49" s="17"/>
      <c r="AJC49" s="17"/>
      <c r="AJD49" s="17"/>
      <c r="AJE49" s="17"/>
      <c r="AJF49" s="17"/>
      <c r="AJG49" s="17"/>
      <c r="AJH49" s="17"/>
      <c r="AJI49" s="17"/>
      <c r="AJJ49" s="17"/>
      <c r="AJK49" s="17"/>
      <c r="AJL49" s="17"/>
      <c r="AJM49" s="17"/>
      <c r="AJN49" s="17"/>
      <c r="AJO49" s="17"/>
      <c r="AJP49" s="17"/>
      <c r="AJQ49" s="17"/>
      <c r="AJR49" s="17"/>
      <c r="AJS49" s="17"/>
      <c r="AJT49" s="17"/>
      <c r="AJU49" s="17"/>
      <c r="AJV49" s="17"/>
      <c r="AJW49" s="17"/>
      <c r="AJX49" s="17"/>
      <c r="AJY49" s="17"/>
      <c r="AJZ49" s="17"/>
      <c r="AKA49" s="17"/>
      <c r="AKB49" s="17"/>
      <c r="AKC49" s="17"/>
      <c r="AKD49" s="17"/>
      <c r="AKE49" s="17"/>
      <c r="AKF49" s="17"/>
      <c r="AKG49" s="17"/>
      <c r="AKH49" s="17"/>
      <c r="AKI49" s="17"/>
      <c r="AKJ49" s="17"/>
      <c r="AKK49" s="17"/>
      <c r="AKL49" s="17"/>
      <c r="AKM49" s="17"/>
      <c r="AKN49" s="17"/>
      <c r="AKO49" s="17"/>
      <c r="AKP49" s="17"/>
      <c r="AKQ49" s="17"/>
      <c r="AKR49" s="17"/>
      <c r="AKS49" s="17"/>
      <c r="AKT49" s="17"/>
      <c r="AKU49" s="17"/>
      <c r="AKV49" s="17"/>
      <c r="AKW49" s="17"/>
      <c r="AKX49" s="17"/>
      <c r="AKY49" s="17"/>
      <c r="AKZ49" s="17"/>
      <c r="ALA49" s="17"/>
      <c r="ALB49" s="17"/>
      <c r="ALC49" s="17"/>
      <c r="ALD49" s="17"/>
      <c r="ALE49" s="17"/>
      <c r="ALF49" s="17"/>
      <c r="ALG49" s="17"/>
      <c r="ALH49" s="17"/>
      <c r="ALI49" s="17"/>
      <c r="ALJ49" s="17"/>
      <c r="ALK49" s="17"/>
      <c r="ALL49" s="17"/>
      <c r="ALM49" s="17"/>
      <c r="ALN49" s="17"/>
      <c r="ALO49" s="17"/>
      <c r="ALP49" s="17"/>
      <c r="ALQ49" s="17"/>
      <c r="ALR49" s="17"/>
      <c r="ALS49" s="17"/>
      <c r="ALT49" s="17"/>
      <c r="ALU49" s="17"/>
      <c r="ALV49" s="17"/>
      <c r="ALW49" s="17"/>
      <c r="ALX49" s="17"/>
      <c r="ALY49" s="17"/>
      <c r="ALZ49" s="17"/>
      <c r="AMA49" s="17"/>
      <c r="AMB49" s="17"/>
      <c r="AMC49" s="17"/>
      <c r="AMD49" s="17"/>
      <c r="AME49" s="17"/>
      <c r="AMF49" s="17"/>
      <c r="AMG49" s="17"/>
      <c r="AMH49" s="17"/>
      <c r="AMI49" s="17"/>
      <c r="AMJ49" s="17"/>
      <c r="AMK49" s="17"/>
      <c r="AML49" s="17"/>
      <c r="AMM49" s="17"/>
      <c r="AMN49" s="17"/>
      <c r="AMO49" s="17"/>
      <c r="AMP49" s="17"/>
      <c r="AMQ49" s="17"/>
      <c r="AMR49" s="17"/>
      <c r="AMS49" s="17"/>
      <c r="AMT49" s="17"/>
      <c r="AMU49" s="17"/>
      <c r="AMV49" s="17"/>
      <c r="AMW49" s="17"/>
      <c r="AMX49" s="17"/>
      <c r="AMY49" s="17"/>
      <c r="AMZ49" s="17"/>
      <c r="ANA49" s="17"/>
      <c r="ANB49" s="17"/>
      <c r="ANC49" s="17"/>
      <c r="AND49" s="17"/>
      <c r="ANE49" s="17"/>
      <c r="ANF49" s="17"/>
      <c r="ANG49" s="17"/>
      <c r="ANH49" s="17"/>
      <c r="ANI49" s="17"/>
      <c r="ANJ49" s="17"/>
      <c r="ANK49" s="17"/>
      <c r="ANL49" s="17"/>
      <c r="ANM49" s="17"/>
      <c r="ANN49" s="17"/>
      <c r="ANO49" s="17"/>
      <c r="ANP49" s="17"/>
      <c r="ANQ49" s="17"/>
      <c r="ANR49" s="17"/>
      <c r="ANS49" s="17"/>
      <c r="ANT49" s="17"/>
      <c r="ANU49" s="17"/>
      <c r="ANV49" s="17"/>
      <c r="ANW49" s="17"/>
      <c r="ANX49" s="17"/>
      <c r="ANY49" s="17"/>
      <c r="ANZ49" s="17"/>
      <c r="AOA49" s="17"/>
      <c r="AOB49" s="17"/>
      <c r="AOC49" s="17"/>
      <c r="AOD49" s="17"/>
      <c r="AOE49" s="17"/>
      <c r="AOF49" s="17"/>
      <c r="AOG49" s="17"/>
      <c r="AOH49" s="17"/>
      <c r="AOI49" s="17"/>
      <c r="AOJ49" s="17"/>
      <c r="AOK49" s="17"/>
      <c r="AOL49" s="17"/>
      <c r="AOM49" s="17"/>
      <c r="AON49" s="17"/>
      <c r="AOO49" s="17"/>
      <c r="AOP49" s="17"/>
      <c r="AOQ49" s="17"/>
      <c r="AOR49" s="17"/>
      <c r="AOS49" s="17"/>
      <c r="AOT49" s="17"/>
      <c r="AOU49" s="17"/>
      <c r="AOV49" s="17"/>
      <c r="AOW49" s="17"/>
      <c r="AOX49" s="17"/>
      <c r="AOY49" s="17"/>
      <c r="AOZ49" s="17"/>
      <c r="APA49" s="17"/>
      <c r="APB49" s="17"/>
      <c r="APC49" s="17"/>
      <c r="APD49" s="17"/>
      <c r="APE49" s="17"/>
      <c r="APF49" s="17"/>
      <c r="APG49" s="17"/>
      <c r="APH49" s="17"/>
      <c r="API49" s="17"/>
      <c r="APJ49" s="17"/>
      <c r="APK49" s="17"/>
      <c r="APL49" s="17"/>
      <c r="APM49" s="17"/>
      <c r="APN49" s="17"/>
      <c r="APO49" s="17"/>
      <c r="APP49" s="17"/>
      <c r="APQ49" s="17"/>
      <c r="APR49" s="17"/>
      <c r="APS49" s="17"/>
      <c r="APT49" s="17"/>
      <c r="APU49" s="17"/>
      <c r="APV49" s="17"/>
      <c r="APW49" s="17"/>
      <c r="APX49" s="17"/>
      <c r="APY49" s="17"/>
      <c r="APZ49" s="17"/>
      <c r="AQA49" s="17"/>
      <c r="AQB49" s="17"/>
      <c r="AQC49" s="17"/>
      <c r="AQD49" s="17"/>
      <c r="AQE49" s="17"/>
      <c r="AQF49" s="17"/>
      <c r="AQG49" s="17"/>
      <c r="AQH49" s="17"/>
      <c r="AQI49" s="17"/>
      <c r="AQJ49" s="17"/>
      <c r="AQK49" s="17"/>
      <c r="AQL49" s="17"/>
      <c r="AQM49" s="17"/>
      <c r="AQN49" s="17"/>
      <c r="AQO49" s="17"/>
      <c r="AQP49" s="17"/>
      <c r="AQQ49" s="17"/>
      <c r="AQR49" s="17"/>
      <c r="AQS49" s="17"/>
      <c r="AQT49" s="17"/>
      <c r="AQU49" s="17"/>
      <c r="AQV49" s="17"/>
      <c r="AQW49" s="17"/>
      <c r="AQX49" s="17"/>
      <c r="AQY49" s="17"/>
      <c r="AQZ49" s="17"/>
      <c r="ARA49" s="17"/>
      <c r="ARB49" s="17"/>
      <c r="ARC49" s="17"/>
      <c r="ARD49" s="17"/>
      <c r="ARE49" s="17"/>
      <c r="ARF49" s="17"/>
      <c r="ARG49" s="17"/>
      <c r="ARH49" s="17"/>
      <c r="ARI49" s="17"/>
      <c r="ARJ49" s="17"/>
      <c r="ARK49" s="17"/>
      <c r="ARL49" s="17"/>
      <c r="ARM49" s="17"/>
      <c r="ARN49" s="17"/>
      <c r="ARO49" s="17"/>
      <c r="ARP49" s="17"/>
      <c r="ARQ49" s="17"/>
      <c r="ARR49" s="17"/>
      <c r="ARS49" s="17"/>
      <c r="ART49" s="17"/>
      <c r="ARU49" s="17"/>
      <c r="ARV49" s="17"/>
      <c r="ARW49" s="17"/>
      <c r="ARX49" s="17"/>
      <c r="ARY49" s="17"/>
      <c r="ARZ49" s="17"/>
      <c r="ASA49" s="17"/>
      <c r="ASB49" s="17"/>
      <c r="ASC49" s="17"/>
      <c r="ASD49" s="17"/>
      <c r="ASE49" s="17"/>
      <c r="ASF49" s="17"/>
      <c r="ASG49" s="17"/>
      <c r="ASH49" s="17"/>
      <c r="ASI49" s="17"/>
      <c r="ASJ49" s="17"/>
      <c r="ASK49" s="17"/>
      <c r="ASL49" s="17"/>
      <c r="ASM49" s="17"/>
      <c r="ASN49" s="17"/>
      <c r="ASO49" s="17"/>
      <c r="ASP49" s="17"/>
      <c r="ASQ49" s="17"/>
      <c r="ASR49" s="17"/>
      <c r="ASS49" s="17"/>
      <c r="AST49" s="17"/>
      <c r="ASU49" s="17"/>
      <c r="ASV49" s="17"/>
      <c r="ASW49" s="17"/>
      <c r="ASX49" s="17"/>
      <c r="ASY49" s="17"/>
      <c r="ASZ49" s="17"/>
      <c r="ATA49" s="17"/>
      <c r="ATB49" s="17"/>
      <c r="ATC49" s="17"/>
      <c r="ATD49" s="17"/>
      <c r="ATE49" s="17"/>
      <c r="ATF49" s="17"/>
      <c r="ATG49" s="17"/>
      <c r="ATH49" s="17"/>
      <c r="ATI49" s="17"/>
      <c r="ATJ49" s="17"/>
      <c r="ATK49" s="17"/>
      <c r="ATL49" s="17"/>
      <c r="ATM49" s="17"/>
      <c r="ATN49" s="17"/>
      <c r="ATO49" s="17"/>
      <c r="ATP49" s="17"/>
      <c r="ATQ49" s="17"/>
      <c r="ATR49" s="17"/>
      <c r="ATS49" s="17"/>
      <c r="ATT49" s="17"/>
      <c r="ATU49" s="17"/>
      <c r="ATV49" s="17"/>
      <c r="ATW49" s="17"/>
      <c r="ATX49" s="17"/>
      <c r="ATY49" s="17"/>
      <c r="ATZ49" s="17"/>
      <c r="AUA49" s="17"/>
      <c r="AUB49" s="17"/>
      <c r="AUC49" s="17"/>
      <c r="AUD49" s="17"/>
      <c r="AUE49" s="17"/>
      <c r="AUF49" s="17"/>
      <c r="AUG49" s="17"/>
      <c r="AUH49" s="17"/>
      <c r="AUI49" s="17"/>
      <c r="AUJ49" s="17"/>
      <c r="AUK49" s="17"/>
      <c r="AUL49" s="17"/>
      <c r="AUM49" s="17"/>
      <c r="AUN49" s="17"/>
      <c r="AUO49" s="17"/>
      <c r="AUP49" s="17"/>
      <c r="AUQ49" s="17"/>
      <c r="AUR49" s="17"/>
      <c r="AUS49" s="17"/>
      <c r="AUT49" s="17"/>
      <c r="AUU49" s="17"/>
      <c r="AUV49" s="17"/>
      <c r="AUW49" s="17"/>
      <c r="AUX49" s="17"/>
      <c r="AUY49" s="17"/>
      <c r="AUZ49" s="17"/>
      <c r="AVA49" s="17"/>
      <c r="AVB49" s="17"/>
      <c r="AVC49" s="17"/>
      <c r="AVD49" s="17"/>
      <c r="AVE49" s="17"/>
      <c r="AVF49" s="17"/>
      <c r="AVG49" s="17"/>
      <c r="AVH49" s="17"/>
      <c r="AVI49" s="17"/>
      <c r="AVJ49" s="17"/>
      <c r="AVK49" s="17"/>
      <c r="AVL49" s="17"/>
      <c r="AVM49" s="17"/>
      <c r="AVN49" s="17"/>
      <c r="AVO49" s="17"/>
      <c r="AVP49" s="17"/>
      <c r="AVQ49" s="17"/>
      <c r="AVR49" s="17"/>
      <c r="AVS49" s="17"/>
      <c r="AVT49" s="17"/>
      <c r="AVU49" s="17"/>
      <c r="AVV49" s="17"/>
      <c r="AVW49" s="17"/>
      <c r="AVX49" s="17"/>
      <c r="AVY49" s="17"/>
      <c r="AVZ49" s="17"/>
      <c r="AWA49" s="17"/>
      <c r="AWB49" s="17"/>
      <c r="AWC49" s="17"/>
      <c r="AWD49" s="17"/>
      <c r="AWE49" s="17"/>
      <c r="AWF49" s="17"/>
      <c r="AWG49" s="17"/>
      <c r="AWH49" s="17"/>
      <c r="AWI49" s="17"/>
      <c r="AWJ49" s="17"/>
      <c r="AWK49" s="17"/>
      <c r="AWL49" s="17"/>
      <c r="AWM49" s="17"/>
      <c r="AWN49" s="17"/>
      <c r="AWO49" s="17"/>
      <c r="AWP49" s="17"/>
      <c r="AWQ49" s="17"/>
      <c r="AWR49" s="17"/>
      <c r="AWS49" s="17"/>
      <c r="AWT49" s="17"/>
      <c r="AWU49" s="17"/>
      <c r="AWV49" s="17"/>
      <c r="AWW49" s="17"/>
      <c r="AWX49" s="17"/>
      <c r="AWY49" s="17"/>
      <c r="AWZ49" s="17"/>
      <c r="AXA49" s="17"/>
      <c r="AXB49" s="17"/>
      <c r="AXC49" s="17"/>
      <c r="AXD49" s="17"/>
      <c r="AXE49" s="17"/>
      <c r="AXF49" s="17"/>
      <c r="AXG49" s="17"/>
      <c r="AXH49" s="17"/>
      <c r="AXI49" s="17"/>
      <c r="AXJ49" s="17"/>
      <c r="AXK49" s="17"/>
      <c r="AXL49" s="17"/>
      <c r="AXM49" s="17"/>
      <c r="AXN49" s="17"/>
      <c r="AXO49" s="17"/>
      <c r="AXP49" s="17"/>
      <c r="AXQ49" s="17"/>
      <c r="AXR49" s="17"/>
      <c r="AXS49" s="17"/>
      <c r="AXT49" s="17"/>
      <c r="AXU49" s="17"/>
      <c r="AXV49" s="17"/>
      <c r="AXW49" s="17"/>
      <c r="AXX49" s="17"/>
      <c r="AXY49" s="17"/>
      <c r="AXZ49" s="17"/>
      <c r="AYA49" s="17"/>
      <c r="AYB49" s="17"/>
      <c r="AYC49" s="17"/>
      <c r="AYD49" s="17"/>
      <c r="AYE49" s="17"/>
      <c r="AYF49" s="17"/>
      <c r="AYG49" s="17"/>
      <c r="AYH49" s="17"/>
      <c r="AYI49" s="17"/>
      <c r="AYJ49" s="17"/>
      <c r="AYK49" s="17"/>
      <c r="AYL49" s="17"/>
      <c r="AYM49" s="17"/>
      <c r="AYN49" s="17"/>
      <c r="AYO49" s="17"/>
      <c r="AYP49" s="17"/>
      <c r="AYQ49" s="17"/>
      <c r="AYR49" s="17"/>
      <c r="AYS49" s="17"/>
      <c r="AYT49" s="17"/>
      <c r="AYU49" s="17"/>
      <c r="AYV49" s="17"/>
      <c r="AYW49" s="17"/>
      <c r="AYX49" s="17"/>
      <c r="AYY49" s="17"/>
      <c r="AYZ49" s="17"/>
      <c r="AZA49" s="17"/>
      <c r="AZB49" s="17"/>
      <c r="AZC49" s="17"/>
      <c r="AZD49" s="17"/>
      <c r="AZE49" s="17"/>
      <c r="AZF49" s="17"/>
      <c r="AZG49" s="17"/>
      <c r="AZH49" s="17"/>
      <c r="AZI49" s="17"/>
      <c r="AZJ49" s="17"/>
      <c r="AZK49" s="17"/>
      <c r="AZL49" s="17"/>
      <c r="AZM49" s="17"/>
      <c r="AZN49" s="17"/>
      <c r="AZO49" s="17"/>
      <c r="AZP49" s="17"/>
      <c r="AZQ49" s="17"/>
      <c r="AZR49" s="17"/>
      <c r="AZS49" s="17"/>
      <c r="AZT49" s="17"/>
      <c r="AZU49" s="17"/>
      <c r="AZV49" s="17"/>
      <c r="AZW49" s="17"/>
      <c r="AZX49" s="17"/>
      <c r="AZY49" s="17"/>
      <c r="AZZ49" s="17"/>
      <c r="BAA49" s="17"/>
      <c r="BAB49" s="17"/>
      <c r="BAC49" s="17"/>
      <c r="BAD49" s="17"/>
      <c r="BAE49" s="17"/>
      <c r="BAF49" s="17"/>
      <c r="BAG49" s="17"/>
      <c r="BAH49" s="17"/>
      <c r="BAI49" s="17"/>
      <c r="BAJ49" s="17"/>
      <c r="BAK49" s="17"/>
      <c r="BAL49" s="17"/>
      <c r="BAM49" s="17"/>
      <c r="BAN49" s="17"/>
      <c r="BAO49" s="17"/>
      <c r="BAP49" s="17"/>
      <c r="BAQ49" s="17"/>
      <c r="BAR49" s="17"/>
      <c r="BAS49" s="17"/>
      <c r="BAT49" s="17"/>
      <c r="BAU49" s="17"/>
      <c r="BAV49" s="17"/>
      <c r="BAW49" s="17"/>
      <c r="BAX49" s="17"/>
      <c r="BAY49" s="17"/>
      <c r="BAZ49" s="17"/>
      <c r="BBA49" s="17"/>
      <c r="BBB49" s="17"/>
      <c r="BBC49" s="17"/>
      <c r="BBD49" s="17"/>
      <c r="BBE49" s="17"/>
      <c r="BBF49" s="17"/>
      <c r="BBG49" s="17"/>
      <c r="BBH49" s="17"/>
      <c r="BBI49" s="17"/>
      <c r="BBJ49" s="17"/>
      <c r="BBK49" s="17"/>
      <c r="BBL49" s="17"/>
      <c r="BBM49" s="17"/>
      <c r="BBN49" s="17"/>
      <c r="BBO49" s="17"/>
      <c r="BBP49" s="17"/>
      <c r="BBQ49" s="17"/>
      <c r="BBR49" s="17"/>
      <c r="BBS49" s="17"/>
      <c r="BBT49" s="17"/>
      <c r="BBU49" s="17"/>
      <c r="BBV49" s="17"/>
      <c r="BBW49" s="17"/>
      <c r="BBX49" s="17"/>
      <c r="BBY49" s="17"/>
      <c r="BBZ49" s="17"/>
      <c r="BCA49" s="17"/>
      <c r="BCB49" s="17"/>
      <c r="BCC49" s="17"/>
      <c r="BCD49" s="17"/>
      <c r="BCE49" s="17"/>
      <c r="BCF49" s="17"/>
      <c r="BCG49" s="17"/>
      <c r="BCH49" s="17"/>
      <c r="BCI49" s="17"/>
      <c r="BCJ49" s="17"/>
      <c r="BCK49" s="17"/>
      <c r="BCL49" s="17"/>
      <c r="BCM49" s="17"/>
      <c r="BCN49" s="17"/>
      <c r="BCO49" s="17"/>
      <c r="BCP49" s="17"/>
      <c r="BCQ49" s="17"/>
      <c r="BCR49" s="17"/>
      <c r="BCS49" s="17"/>
      <c r="BCT49" s="17"/>
      <c r="BCU49" s="17"/>
      <c r="BCV49" s="17"/>
      <c r="BCW49" s="17"/>
      <c r="BCX49" s="17"/>
      <c r="BCY49" s="17"/>
      <c r="BCZ49" s="17"/>
      <c r="BDA49" s="17"/>
      <c r="BDB49" s="17"/>
      <c r="BDC49" s="17"/>
      <c r="BDD49" s="17"/>
      <c r="BDE49" s="17"/>
      <c r="BDF49" s="17"/>
      <c r="BDG49" s="17"/>
      <c r="BDH49" s="17"/>
      <c r="BDI49" s="17"/>
      <c r="BDJ49" s="17"/>
      <c r="BDK49" s="17"/>
      <c r="BDL49" s="17"/>
      <c r="BDM49" s="17"/>
      <c r="BDN49" s="17"/>
      <c r="BDO49" s="17"/>
      <c r="BDP49" s="17"/>
      <c r="BDQ49" s="17"/>
      <c r="BDR49" s="17"/>
      <c r="BDS49" s="17"/>
      <c r="BDT49" s="17"/>
      <c r="BDU49" s="17"/>
      <c r="BDV49" s="17"/>
      <c r="BDW49" s="17"/>
      <c r="BDX49" s="17"/>
      <c r="BDY49" s="17"/>
      <c r="BDZ49" s="17"/>
      <c r="BEA49" s="17"/>
      <c r="BEB49" s="17"/>
      <c r="BEC49" s="17"/>
      <c r="BED49" s="17"/>
      <c r="BEE49" s="17"/>
      <c r="BEF49" s="17"/>
      <c r="BEG49" s="17"/>
      <c r="BEH49" s="17"/>
      <c r="BEI49" s="17"/>
      <c r="BEJ49" s="17"/>
      <c r="BEK49" s="17"/>
      <c r="BEL49" s="17"/>
      <c r="BEM49" s="17"/>
      <c r="BEN49" s="17"/>
      <c r="BEO49" s="17"/>
      <c r="BEP49" s="17"/>
      <c r="BEQ49" s="17"/>
      <c r="BER49" s="17"/>
      <c r="BES49" s="17"/>
      <c r="BET49" s="17"/>
      <c r="BEU49" s="17"/>
      <c r="BEV49" s="17"/>
      <c r="BEW49" s="17"/>
      <c r="BEX49" s="17"/>
      <c r="BEY49" s="17"/>
      <c r="BEZ49" s="17"/>
      <c r="BFA49" s="17"/>
      <c r="BFB49" s="17"/>
      <c r="BFC49" s="17"/>
      <c r="BFD49" s="17"/>
      <c r="BFE49" s="17"/>
      <c r="BFF49" s="17"/>
      <c r="BFG49" s="17"/>
      <c r="BFH49" s="17"/>
      <c r="BFI49" s="17"/>
      <c r="BFJ49" s="17"/>
      <c r="BFK49" s="17"/>
      <c r="BFL49" s="17"/>
      <c r="BFM49" s="17"/>
      <c r="BFN49" s="17"/>
      <c r="BFO49" s="17"/>
      <c r="BFP49" s="17"/>
      <c r="BFQ49" s="17"/>
      <c r="BFR49" s="17"/>
      <c r="BFS49" s="17"/>
      <c r="BFT49" s="17"/>
      <c r="BFU49" s="17"/>
      <c r="BFV49" s="17"/>
      <c r="BFW49" s="17"/>
      <c r="BFX49" s="17"/>
      <c r="BFY49" s="17"/>
      <c r="BFZ49" s="17"/>
      <c r="BGA49" s="17"/>
      <c r="BGB49" s="17"/>
      <c r="BGC49" s="17"/>
      <c r="BGD49" s="17"/>
      <c r="BGE49" s="17"/>
      <c r="BGF49" s="17"/>
      <c r="BGG49" s="17"/>
      <c r="BGH49" s="17"/>
      <c r="BGI49" s="17"/>
      <c r="BGJ49" s="17"/>
      <c r="BGK49" s="17"/>
      <c r="BGL49" s="17"/>
      <c r="BGM49" s="17"/>
      <c r="BGN49" s="17"/>
      <c r="BGO49" s="17"/>
      <c r="BGP49" s="17"/>
      <c r="BGQ49" s="17"/>
      <c r="BGR49" s="17"/>
      <c r="BGS49" s="17"/>
      <c r="BGT49" s="17"/>
      <c r="BGU49" s="17"/>
      <c r="BGV49" s="17"/>
      <c r="BGW49" s="17"/>
      <c r="BGX49" s="17"/>
      <c r="BGY49" s="17"/>
      <c r="BGZ49" s="17"/>
      <c r="BHA49" s="17"/>
      <c r="BHB49" s="17"/>
      <c r="BHC49" s="17"/>
      <c r="BHD49" s="17"/>
      <c r="BHE49" s="17"/>
      <c r="BHF49" s="17"/>
      <c r="BHG49" s="17"/>
      <c r="BHH49" s="17"/>
      <c r="BHI49" s="17"/>
      <c r="BHJ49" s="17"/>
      <c r="BHK49" s="17"/>
      <c r="BHL49" s="17"/>
      <c r="BHM49" s="17"/>
      <c r="BHN49" s="17"/>
      <c r="BHO49" s="17"/>
      <c r="BHP49" s="17"/>
      <c r="BHQ49" s="17"/>
      <c r="BHR49" s="17"/>
      <c r="BHS49" s="17"/>
      <c r="BHT49" s="17"/>
      <c r="BHU49" s="17"/>
      <c r="BHV49" s="17"/>
      <c r="BHW49" s="17"/>
      <c r="BHX49" s="17"/>
      <c r="BHY49" s="17"/>
      <c r="BHZ49" s="17"/>
      <c r="BIA49" s="17"/>
      <c r="BIB49" s="17"/>
      <c r="BIC49" s="17"/>
      <c r="BID49" s="17"/>
      <c r="BIE49" s="17"/>
      <c r="BIF49" s="17"/>
      <c r="BIG49" s="17"/>
      <c r="BIH49" s="17"/>
      <c r="BII49" s="17"/>
      <c r="BIJ49" s="17"/>
      <c r="BIK49" s="17"/>
      <c r="BIL49" s="17"/>
      <c r="BIM49" s="17"/>
      <c r="BIN49" s="17"/>
      <c r="BIO49" s="17"/>
      <c r="BIP49" s="17"/>
      <c r="BIQ49" s="17"/>
      <c r="BIR49" s="17"/>
      <c r="BIS49" s="17"/>
      <c r="BIT49" s="17"/>
      <c r="BIU49" s="17"/>
      <c r="BIV49" s="17"/>
      <c r="BIW49" s="17"/>
      <c r="BIX49" s="17"/>
      <c r="BIY49" s="17"/>
      <c r="BIZ49" s="17"/>
      <c r="BJA49" s="17"/>
      <c r="BJB49" s="17"/>
      <c r="BJC49" s="17"/>
      <c r="BJD49" s="17"/>
      <c r="BJE49" s="17"/>
      <c r="BJF49" s="17"/>
      <c r="BJG49" s="17"/>
      <c r="BJH49" s="17"/>
      <c r="BJI49" s="17"/>
      <c r="BJJ49" s="17"/>
      <c r="BJK49" s="17"/>
      <c r="BJL49" s="17"/>
      <c r="BJM49" s="17"/>
      <c r="BJN49" s="17"/>
      <c r="BJO49" s="17"/>
      <c r="BJP49" s="17"/>
      <c r="BJQ49" s="17"/>
      <c r="BJR49" s="17"/>
      <c r="BJS49" s="17"/>
      <c r="BJT49" s="17"/>
      <c r="BJU49" s="17"/>
      <c r="BJV49" s="17"/>
      <c r="BJW49" s="17"/>
      <c r="BJX49" s="17"/>
      <c r="BJY49" s="17"/>
      <c r="BJZ49" s="17"/>
      <c r="BKA49" s="17"/>
      <c r="BKB49" s="17"/>
      <c r="BKC49" s="17"/>
      <c r="BKD49" s="17"/>
      <c r="BKE49" s="17"/>
      <c r="BKF49" s="17"/>
      <c r="BKG49" s="17"/>
      <c r="BKH49" s="17"/>
      <c r="BKI49" s="17"/>
      <c r="BKJ49" s="17"/>
      <c r="BKK49" s="17"/>
      <c r="BKL49" s="17"/>
      <c r="BKM49" s="17"/>
      <c r="BKN49" s="17"/>
      <c r="BKO49" s="17"/>
      <c r="BKP49" s="17"/>
      <c r="BKQ49" s="17"/>
      <c r="BKR49" s="17"/>
      <c r="BKS49" s="17"/>
      <c r="BKT49" s="17"/>
      <c r="BKU49" s="17"/>
      <c r="BKV49" s="17"/>
      <c r="BKW49" s="17"/>
      <c r="BKX49" s="17"/>
      <c r="BKY49" s="17"/>
      <c r="BKZ49" s="17"/>
      <c r="BLA49" s="17"/>
      <c r="BLB49" s="17"/>
      <c r="BLC49" s="17"/>
      <c r="BLD49" s="17"/>
      <c r="BLE49" s="17"/>
      <c r="BLF49" s="17"/>
      <c r="BLG49" s="17"/>
      <c r="BLH49" s="17"/>
      <c r="BLI49" s="17"/>
      <c r="BLJ49" s="17"/>
      <c r="BLK49" s="17"/>
      <c r="BLL49" s="17"/>
      <c r="BLM49" s="17"/>
      <c r="BLN49" s="17"/>
      <c r="BLO49" s="17"/>
      <c r="BLP49" s="17"/>
      <c r="BLQ49" s="17"/>
      <c r="BLR49" s="17"/>
      <c r="BLS49" s="17"/>
      <c r="BLT49" s="17"/>
      <c r="BLU49" s="17"/>
      <c r="BLV49" s="17"/>
      <c r="BLW49" s="17"/>
      <c r="BLX49" s="17"/>
      <c r="BLY49" s="17"/>
      <c r="BLZ49" s="17"/>
      <c r="BMA49" s="17"/>
      <c r="BMB49" s="17"/>
      <c r="BMC49" s="17"/>
      <c r="BMD49" s="17"/>
      <c r="BME49" s="17"/>
      <c r="BMF49" s="17"/>
      <c r="BMG49" s="17"/>
      <c r="BMH49" s="17"/>
      <c r="BMI49" s="17"/>
      <c r="BMJ49" s="17"/>
      <c r="BMK49" s="17"/>
      <c r="BML49" s="17"/>
      <c r="BMM49" s="17"/>
      <c r="BMN49" s="17"/>
      <c r="BMO49" s="17"/>
      <c r="BMP49" s="17"/>
      <c r="BMQ49" s="17"/>
      <c r="BMR49" s="17"/>
      <c r="BMS49" s="17"/>
      <c r="BMT49" s="17"/>
      <c r="BMU49" s="17"/>
      <c r="BMV49" s="17"/>
      <c r="BMW49" s="17"/>
      <c r="BMX49" s="17"/>
      <c r="BMY49" s="17"/>
      <c r="BMZ49" s="17"/>
      <c r="BNA49" s="17"/>
      <c r="BNB49" s="17"/>
      <c r="BNC49" s="17"/>
      <c r="BND49" s="17"/>
      <c r="BNE49" s="17"/>
      <c r="BNF49" s="17"/>
      <c r="BNG49" s="17"/>
      <c r="BNH49" s="17"/>
      <c r="BNI49" s="17"/>
      <c r="BNJ49" s="17"/>
      <c r="BNK49" s="17"/>
      <c r="BNL49" s="17"/>
      <c r="BNM49" s="17"/>
      <c r="BNN49" s="17"/>
      <c r="BNO49" s="17"/>
      <c r="BNP49" s="17"/>
      <c r="BNQ49" s="17"/>
      <c r="BNR49" s="17"/>
      <c r="BNS49" s="17"/>
      <c r="BNT49" s="17"/>
      <c r="BNU49" s="17"/>
      <c r="BNV49" s="17"/>
      <c r="BNW49" s="17"/>
      <c r="BNX49" s="17"/>
      <c r="BNY49" s="17"/>
      <c r="BNZ49" s="17"/>
      <c r="BOA49" s="17"/>
      <c r="BOB49" s="17"/>
      <c r="BOC49" s="17"/>
      <c r="BOD49" s="17"/>
      <c r="BOE49" s="17"/>
      <c r="BOF49" s="17"/>
      <c r="BOG49" s="17"/>
      <c r="BOH49" s="17"/>
      <c r="BOI49" s="17"/>
      <c r="BOJ49" s="17"/>
      <c r="BOK49" s="17"/>
      <c r="BOL49" s="17"/>
      <c r="BOM49" s="17"/>
      <c r="BON49" s="17"/>
      <c r="BOO49" s="17"/>
      <c r="BOP49" s="17"/>
      <c r="BOQ49" s="17"/>
      <c r="BOR49" s="17"/>
      <c r="BOS49" s="17"/>
      <c r="BOT49" s="17"/>
      <c r="BOU49" s="17"/>
      <c r="BOV49" s="17"/>
      <c r="BOW49" s="17"/>
      <c r="BOX49" s="17"/>
      <c r="BOY49" s="17"/>
      <c r="BOZ49" s="17"/>
      <c r="BPA49" s="17"/>
      <c r="BPB49" s="17"/>
      <c r="BPC49" s="17"/>
      <c r="BPD49" s="17"/>
      <c r="BPE49" s="17"/>
      <c r="BPF49" s="17"/>
      <c r="BPG49" s="17"/>
      <c r="BPH49" s="17"/>
      <c r="BPI49" s="17"/>
      <c r="BPJ49" s="17"/>
      <c r="BPK49" s="17"/>
      <c r="BPL49" s="17"/>
      <c r="BPM49" s="17"/>
      <c r="BPN49" s="17"/>
      <c r="BPO49" s="17"/>
      <c r="BPP49" s="17"/>
      <c r="BPQ49" s="17"/>
      <c r="BPR49" s="17"/>
      <c r="BPS49" s="17"/>
      <c r="BPT49" s="17"/>
      <c r="BPU49" s="17"/>
      <c r="BPV49" s="17"/>
      <c r="BPW49" s="17"/>
      <c r="BPX49" s="17"/>
      <c r="BPY49" s="17"/>
      <c r="BPZ49" s="17"/>
      <c r="BQA49" s="17"/>
      <c r="BQB49" s="17"/>
      <c r="BQC49" s="17"/>
      <c r="BQD49" s="17"/>
      <c r="BQE49" s="17"/>
      <c r="BQF49" s="17"/>
      <c r="BQG49" s="17"/>
      <c r="BQH49" s="17"/>
      <c r="BQI49" s="17"/>
      <c r="BQJ49" s="17"/>
      <c r="BQK49" s="17"/>
      <c r="BQL49" s="17"/>
      <c r="BQM49" s="17"/>
      <c r="BQN49" s="17"/>
      <c r="BQO49" s="17"/>
      <c r="BQP49" s="17"/>
      <c r="BQQ49" s="17"/>
      <c r="BQR49" s="17"/>
      <c r="BQS49" s="17"/>
      <c r="BQT49" s="17"/>
      <c r="BQU49" s="17"/>
      <c r="BQV49" s="17"/>
      <c r="BQW49" s="17"/>
      <c r="BQX49" s="17"/>
      <c r="BQY49" s="17"/>
      <c r="BQZ49" s="17"/>
      <c r="BRA49" s="17"/>
      <c r="BRB49" s="17"/>
      <c r="BRC49" s="17"/>
      <c r="BRD49" s="17"/>
      <c r="BRE49" s="17"/>
      <c r="BRF49" s="17"/>
      <c r="BRG49" s="17"/>
      <c r="BRH49" s="17"/>
      <c r="BRI49" s="17"/>
      <c r="BRJ49" s="17"/>
      <c r="BRK49" s="17"/>
      <c r="BRL49" s="17"/>
      <c r="BRM49" s="17"/>
      <c r="BRN49" s="17"/>
      <c r="BRO49" s="17"/>
      <c r="BRP49" s="17"/>
      <c r="BRQ49" s="17"/>
      <c r="BRR49" s="17"/>
      <c r="BRS49" s="17"/>
      <c r="BRT49" s="17"/>
      <c r="BRU49" s="17"/>
      <c r="BRV49" s="17"/>
      <c r="BRW49" s="17"/>
      <c r="BRX49" s="17"/>
      <c r="BRY49" s="17"/>
      <c r="BRZ49" s="17"/>
      <c r="BSA49" s="17"/>
      <c r="BSB49" s="17"/>
      <c r="BSC49" s="17"/>
      <c r="BSD49" s="17"/>
      <c r="BSE49" s="17"/>
      <c r="BSF49" s="17"/>
      <c r="BSG49" s="17"/>
      <c r="BSH49" s="17"/>
      <c r="BSI49" s="17"/>
      <c r="BSJ49" s="17"/>
      <c r="BSK49" s="17"/>
      <c r="BSL49" s="17"/>
      <c r="BSM49" s="17"/>
      <c r="BSN49" s="17"/>
      <c r="BSO49" s="17"/>
      <c r="BSP49" s="17"/>
      <c r="BSQ49" s="17"/>
      <c r="BSR49" s="17"/>
      <c r="BSS49" s="17"/>
      <c r="BST49" s="17"/>
      <c r="BSU49" s="17"/>
      <c r="BSV49" s="17"/>
      <c r="BSW49" s="17"/>
      <c r="BSX49" s="17"/>
      <c r="BSY49" s="17"/>
      <c r="BSZ49" s="17"/>
      <c r="BTA49" s="17"/>
      <c r="BTB49" s="17"/>
      <c r="BTC49" s="17"/>
      <c r="BTD49" s="17"/>
      <c r="BTE49" s="17"/>
      <c r="BTF49" s="17"/>
      <c r="BTG49" s="17"/>
      <c r="BTH49" s="17"/>
      <c r="BTI49" s="17"/>
      <c r="BTJ49" s="17"/>
      <c r="BTK49" s="17"/>
      <c r="BTL49" s="17"/>
      <c r="BTM49" s="17"/>
      <c r="BTN49" s="17"/>
      <c r="BTO49" s="17"/>
      <c r="BTP49" s="17"/>
      <c r="BTQ49" s="17"/>
      <c r="BTR49" s="17"/>
      <c r="BTS49" s="17"/>
      <c r="BTT49" s="17"/>
      <c r="BTU49" s="17"/>
      <c r="BTV49" s="17"/>
      <c r="BTW49" s="17"/>
      <c r="BTX49" s="17"/>
      <c r="BTY49" s="17"/>
      <c r="BTZ49" s="17"/>
      <c r="BUA49" s="17"/>
      <c r="BUB49" s="17"/>
      <c r="BUC49" s="17"/>
      <c r="BUD49" s="17"/>
      <c r="BUE49" s="17"/>
      <c r="BUF49" s="17"/>
      <c r="BUG49" s="17"/>
      <c r="BUH49" s="17"/>
      <c r="BUI49" s="17"/>
      <c r="BUJ49" s="17"/>
      <c r="BUK49" s="17"/>
      <c r="BUL49" s="17"/>
      <c r="BUM49" s="17"/>
      <c r="BUN49" s="17"/>
      <c r="BUO49" s="17"/>
      <c r="BUP49" s="17"/>
      <c r="BUQ49" s="17"/>
      <c r="BUR49" s="17"/>
      <c r="BUS49" s="17"/>
      <c r="BUT49" s="17"/>
      <c r="BUU49" s="17"/>
      <c r="BUV49" s="17"/>
      <c r="BUW49" s="17"/>
      <c r="BUX49" s="17"/>
      <c r="BUY49" s="17"/>
      <c r="BUZ49" s="17"/>
      <c r="BVA49" s="17"/>
      <c r="BVB49" s="17"/>
      <c r="BVC49" s="17"/>
      <c r="BVD49" s="17"/>
      <c r="BVE49" s="17"/>
      <c r="BVF49" s="17"/>
      <c r="BVG49" s="17"/>
      <c r="BVH49" s="17"/>
      <c r="BVI49" s="17"/>
      <c r="BVJ49" s="17"/>
      <c r="BVK49" s="17"/>
      <c r="BVL49" s="17"/>
      <c r="BVM49" s="17"/>
      <c r="BVN49" s="17"/>
      <c r="BVO49" s="17"/>
      <c r="BVP49" s="17"/>
      <c r="BVQ49" s="17"/>
      <c r="BVR49" s="17"/>
      <c r="BVS49" s="17"/>
      <c r="BVT49" s="17"/>
      <c r="BVU49" s="17"/>
      <c r="BVV49" s="17"/>
      <c r="BVW49" s="17"/>
      <c r="BVX49" s="17"/>
      <c r="BVY49" s="17"/>
      <c r="BVZ49" s="17"/>
      <c r="BWA49" s="17"/>
      <c r="BWB49" s="17"/>
      <c r="BWC49" s="17"/>
      <c r="BWD49" s="17"/>
      <c r="BWE49" s="17"/>
      <c r="BWF49" s="17"/>
      <c r="BWG49" s="17"/>
      <c r="BWH49" s="17"/>
      <c r="BWI49" s="17"/>
      <c r="BWJ49" s="17"/>
      <c r="BWK49" s="17"/>
      <c r="BWL49" s="17"/>
      <c r="BWM49" s="17"/>
      <c r="BWN49" s="17"/>
      <c r="BWO49" s="17"/>
      <c r="BWP49" s="17"/>
      <c r="BWQ49" s="17"/>
      <c r="BWR49" s="17"/>
      <c r="BWS49" s="17"/>
      <c r="BWT49" s="17"/>
      <c r="BWU49" s="17"/>
      <c r="BWV49" s="17"/>
      <c r="BWW49" s="17"/>
      <c r="BWX49" s="17"/>
      <c r="BWY49" s="17"/>
      <c r="BWZ49" s="17"/>
      <c r="BXA49" s="17"/>
      <c r="BXB49" s="17"/>
      <c r="BXC49" s="17"/>
      <c r="BXD49" s="17"/>
      <c r="BXE49" s="17"/>
      <c r="BXF49" s="17"/>
      <c r="BXG49" s="17"/>
      <c r="BXH49" s="17"/>
      <c r="BXI49" s="17"/>
      <c r="BXJ49" s="17"/>
      <c r="BXK49" s="17"/>
      <c r="BXL49" s="17"/>
      <c r="BXM49" s="17"/>
      <c r="BXN49" s="17"/>
      <c r="BXO49" s="17"/>
      <c r="BXP49" s="17"/>
      <c r="BXQ49" s="17"/>
      <c r="BXR49" s="17"/>
      <c r="BXS49" s="17"/>
      <c r="BXT49" s="17"/>
      <c r="BXU49" s="17"/>
      <c r="BXV49" s="17"/>
      <c r="BXW49" s="17"/>
      <c r="BXX49" s="17"/>
      <c r="BXY49" s="17"/>
      <c r="BXZ49" s="17"/>
      <c r="BYA49" s="17"/>
      <c r="BYB49" s="17"/>
      <c r="BYC49" s="17"/>
      <c r="BYD49" s="17"/>
      <c r="BYE49" s="17"/>
      <c r="BYF49" s="17"/>
      <c r="BYG49" s="17"/>
      <c r="BYH49" s="17"/>
      <c r="BYI49" s="17"/>
      <c r="BYJ49" s="17"/>
      <c r="BYK49" s="17"/>
      <c r="BYL49" s="17"/>
      <c r="BYM49" s="17"/>
      <c r="BYN49" s="17"/>
      <c r="BYO49" s="17"/>
      <c r="BYP49" s="17"/>
      <c r="BYQ49" s="17"/>
      <c r="BYR49" s="17"/>
      <c r="BYS49" s="17"/>
      <c r="BYT49" s="17"/>
      <c r="BYU49" s="17"/>
      <c r="BYV49" s="17"/>
      <c r="BYW49" s="17"/>
      <c r="BYX49" s="17"/>
      <c r="BYY49" s="17"/>
      <c r="BYZ49" s="17"/>
      <c r="BZA49" s="17"/>
      <c r="BZB49" s="17"/>
      <c r="BZC49" s="17"/>
      <c r="BZD49" s="17"/>
      <c r="BZE49" s="17"/>
      <c r="BZF49" s="17"/>
      <c r="BZG49" s="17"/>
      <c r="BZH49" s="17"/>
      <c r="BZI49" s="17"/>
      <c r="BZJ49" s="17"/>
      <c r="BZK49" s="17"/>
      <c r="BZL49" s="17"/>
      <c r="BZM49" s="17"/>
      <c r="BZN49" s="17"/>
      <c r="BZO49" s="17"/>
      <c r="BZP49" s="17"/>
      <c r="BZQ49" s="17"/>
      <c r="BZR49" s="17"/>
      <c r="BZS49" s="17"/>
      <c r="BZT49" s="17"/>
      <c r="BZU49" s="17"/>
      <c r="BZV49" s="17"/>
      <c r="BZW49" s="17"/>
      <c r="BZX49" s="17"/>
      <c r="BZY49" s="17"/>
      <c r="BZZ49" s="17"/>
      <c r="CAA49" s="17"/>
      <c r="CAB49" s="17"/>
      <c r="CAC49" s="17"/>
      <c r="CAD49" s="17"/>
      <c r="CAE49" s="17"/>
      <c r="CAF49" s="17"/>
      <c r="CAG49" s="17"/>
      <c r="CAH49" s="17"/>
      <c r="CAI49" s="17"/>
      <c r="CAJ49" s="17"/>
      <c r="CAK49" s="17"/>
      <c r="CAL49" s="17"/>
      <c r="CAM49" s="17"/>
      <c r="CAN49" s="17"/>
      <c r="CAO49" s="17"/>
      <c r="CAP49" s="17"/>
      <c r="CAQ49" s="17"/>
      <c r="CAR49" s="17"/>
      <c r="CAS49" s="17"/>
      <c r="CAT49" s="17"/>
      <c r="CAU49" s="17"/>
      <c r="CAV49" s="17"/>
      <c r="CAW49" s="17"/>
      <c r="CAX49" s="17"/>
      <c r="CAY49" s="17"/>
      <c r="CAZ49" s="17"/>
      <c r="CBA49" s="17"/>
      <c r="CBB49" s="17"/>
      <c r="CBC49" s="17"/>
      <c r="CBD49" s="17"/>
      <c r="CBE49" s="17"/>
      <c r="CBF49" s="17"/>
      <c r="CBG49" s="17"/>
      <c r="CBH49" s="17"/>
      <c r="CBI49" s="17"/>
      <c r="CBJ49" s="17"/>
      <c r="CBK49" s="17"/>
      <c r="CBL49" s="17"/>
      <c r="CBM49" s="17"/>
      <c r="CBN49" s="17"/>
      <c r="CBO49" s="17"/>
      <c r="CBP49" s="17"/>
      <c r="CBQ49" s="17"/>
      <c r="CBR49" s="17"/>
      <c r="CBS49" s="17"/>
      <c r="CBT49" s="17"/>
      <c r="CBU49" s="17"/>
      <c r="CBV49" s="17"/>
      <c r="CBW49" s="17"/>
      <c r="CBX49" s="17"/>
      <c r="CBY49" s="17"/>
      <c r="CBZ49" s="17"/>
      <c r="CCA49" s="17"/>
      <c r="CCB49" s="17"/>
      <c r="CCC49" s="17"/>
      <c r="CCD49" s="17"/>
      <c r="CCE49" s="17"/>
      <c r="CCF49" s="17"/>
      <c r="CCG49" s="17"/>
      <c r="CCH49" s="17"/>
      <c r="CCI49" s="17"/>
      <c r="CCJ49" s="17"/>
      <c r="CCK49" s="17"/>
      <c r="CCL49" s="17"/>
      <c r="CCM49" s="17"/>
      <c r="CCN49" s="17"/>
      <c r="CCO49" s="17"/>
      <c r="CCP49" s="17"/>
      <c r="CCQ49" s="17"/>
      <c r="CCR49" s="17"/>
      <c r="CCS49" s="17"/>
      <c r="CCT49" s="17"/>
      <c r="CCU49" s="17"/>
      <c r="CCV49" s="17"/>
      <c r="CCW49" s="17"/>
      <c r="CCX49" s="17"/>
      <c r="CCY49" s="17"/>
      <c r="CCZ49" s="17"/>
      <c r="CDA49" s="17"/>
      <c r="CDB49" s="17"/>
      <c r="CDC49" s="17"/>
      <c r="CDD49" s="17"/>
      <c r="CDE49" s="17"/>
      <c r="CDF49" s="17"/>
      <c r="CDG49" s="17"/>
      <c r="CDH49" s="17"/>
      <c r="CDI49" s="17"/>
      <c r="CDJ49" s="17"/>
      <c r="CDK49" s="17"/>
      <c r="CDL49" s="17"/>
      <c r="CDM49" s="17"/>
      <c r="CDN49" s="17"/>
      <c r="CDO49" s="17"/>
      <c r="CDP49" s="17"/>
      <c r="CDQ49" s="17"/>
      <c r="CDR49" s="17"/>
      <c r="CDS49" s="17"/>
      <c r="CDT49" s="17"/>
      <c r="CDU49" s="17"/>
      <c r="CDV49" s="17"/>
      <c r="CDW49" s="17"/>
      <c r="CDX49" s="17"/>
      <c r="CDY49" s="17"/>
      <c r="CDZ49" s="17"/>
      <c r="CEA49" s="17"/>
      <c r="CEB49" s="17"/>
      <c r="CEC49" s="17"/>
      <c r="CED49" s="17"/>
      <c r="CEE49" s="17"/>
      <c r="CEF49" s="17"/>
      <c r="CEG49" s="17"/>
      <c r="CEH49" s="17"/>
      <c r="CEI49" s="17"/>
      <c r="CEJ49" s="17"/>
      <c r="CEK49" s="17"/>
      <c r="CEL49" s="17"/>
      <c r="CEM49" s="17"/>
      <c r="CEN49" s="17"/>
      <c r="CEO49" s="17"/>
      <c r="CEP49" s="17"/>
      <c r="CEQ49" s="17"/>
      <c r="CER49" s="17"/>
      <c r="CES49" s="17"/>
      <c r="CET49" s="17"/>
      <c r="CEU49" s="17"/>
      <c r="CEV49" s="17"/>
      <c r="CEW49" s="17"/>
      <c r="CEX49" s="17"/>
      <c r="CEY49" s="17"/>
      <c r="CEZ49" s="17"/>
      <c r="CFA49" s="17"/>
      <c r="CFB49" s="17"/>
      <c r="CFC49" s="17"/>
      <c r="CFD49" s="17"/>
      <c r="CFE49" s="17"/>
      <c r="CFF49" s="17"/>
      <c r="CFG49" s="17"/>
      <c r="CFH49" s="17"/>
      <c r="CFI49" s="17"/>
      <c r="CFJ49" s="17"/>
      <c r="CFK49" s="17"/>
      <c r="CFL49" s="17"/>
      <c r="CFM49" s="17"/>
      <c r="CFN49" s="17"/>
      <c r="CFO49" s="17"/>
      <c r="CFP49" s="17"/>
      <c r="CFQ49" s="17"/>
      <c r="CFR49" s="17"/>
      <c r="CFS49" s="17"/>
      <c r="CFT49" s="17"/>
      <c r="CFU49" s="17"/>
      <c r="CFV49" s="17"/>
      <c r="CFW49" s="17"/>
      <c r="CFX49" s="17"/>
      <c r="CFY49" s="17"/>
      <c r="CFZ49" s="17"/>
      <c r="CGA49" s="17"/>
      <c r="CGB49" s="17"/>
      <c r="CGC49" s="17"/>
      <c r="CGD49" s="17"/>
      <c r="CGE49" s="17"/>
      <c r="CGF49" s="17"/>
      <c r="CGG49" s="17"/>
      <c r="CGH49" s="17"/>
      <c r="CGI49" s="17"/>
      <c r="CGJ49" s="17"/>
      <c r="CGK49" s="17"/>
      <c r="CGL49" s="17"/>
      <c r="CGM49" s="17"/>
      <c r="CGN49" s="17"/>
      <c r="CGO49" s="17"/>
      <c r="CGP49" s="17"/>
      <c r="CGQ49" s="17"/>
      <c r="CGR49" s="17"/>
      <c r="CGS49" s="17"/>
      <c r="CGT49" s="17"/>
      <c r="CGU49" s="17"/>
      <c r="CGV49" s="17"/>
      <c r="CGW49" s="17"/>
      <c r="CGX49" s="17"/>
      <c r="CGY49" s="17"/>
      <c r="CGZ49" s="17"/>
      <c r="CHA49" s="17"/>
      <c r="CHB49" s="17"/>
      <c r="CHC49" s="17"/>
      <c r="CHD49" s="17"/>
      <c r="CHE49" s="17"/>
      <c r="CHF49" s="17"/>
      <c r="CHG49" s="17"/>
      <c r="CHH49" s="17"/>
      <c r="CHI49" s="17"/>
      <c r="CHJ49" s="17"/>
      <c r="CHK49" s="17"/>
      <c r="CHL49" s="17"/>
      <c r="CHM49" s="17"/>
      <c r="CHN49" s="17"/>
      <c r="CHO49" s="17"/>
      <c r="CHP49" s="17"/>
      <c r="CHQ49" s="17"/>
      <c r="CHR49" s="17"/>
      <c r="CHS49" s="17"/>
      <c r="CHT49" s="17"/>
      <c r="CHU49" s="17"/>
      <c r="CHV49" s="17"/>
      <c r="CHW49" s="17"/>
      <c r="CHX49" s="17"/>
      <c r="CHY49" s="17"/>
      <c r="CHZ49" s="17"/>
      <c r="CIA49" s="17"/>
      <c r="CIB49" s="17"/>
      <c r="CIC49" s="17"/>
      <c r="CID49" s="17"/>
      <c r="CIE49" s="17"/>
      <c r="CIF49" s="17"/>
      <c r="CIG49" s="17"/>
      <c r="CIH49" s="17"/>
      <c r="CII49" s="17"/>
      <c r="CIJ49" s="17"/>
      <c r="CIK49" s="17"/>
      <c r="CIL49" s="17"/>
      <c r="CIM49" s="17"/>
      <c r="CIN49" s="17"/>
      <c r="CIO49" s="17"/>
      <c r="CIP49" s="17"/>
      <c r="CIQ49" s="17"/>
      <c r="CIR49" s="17"/>
      <c r="CIS49" s="17"/>
      <c r="CIT49" s="17"/>
      <c r="CIU49" s="17"/>
      <c r="CIV49" s="17"/>
      <c r="CIW49" s="17"/>
      <c r="CIX49" s="17"/>
      <c r="CIY49" s="17"/>
      <c r="CIZ49" s="17"/>
      <c r="CJA49" s="17"/>
      <c r="CJB49" s="17"/>
      <c r="CJC49" s="17"/>
      <c r="CJD49" s="17"/>
      <c r="CJE49" s="17"/>
      <c r="CJF49" s="17"/>
      <c r="CJG49" s="17"/>
      <c r="CJH49" s="17"/>
      <c r="CJI49" s="17"/>
      <c r="CJJ49" s="17"/>
      <c r="CJK49" s="17"/>
      <c r="CJL49" s="17"/>
      <c r="CJM49" s="17"/>
      <c r="CJN49" s="17"/>
      <c r="CJO49" s="17"/>
      <c r="CJP49" s="17"/>
      <c r="CJQ49" s="17"/>
      <c r="CJR49" s="17"/>
      <c r="CJS49" s="17"/>
      <c r="CJT49" s="17"/>
      <c r="CJU49" s="17"/>
      <c r="CJV49" s="17"/>
      <c r="CJW49" s="17"/>
      <c r="CJX49" s="17"/>
      <c r="CJY49" s="17"/>
      <c r="CJZ49" s="17"/>
      <c r="CKA49" s="17"/>
      <c r="CKB49" s="17"/>
      <c r="CKC49" s="17"/>
      <c r="CKD49" s="17"/>
      <c r="CKE49" s="17"/>
      <c r="CKF49" s="17"/>
      <c r="CKG49" s="17"/>
      <c r="CKH49" s="17"/>
      <c r="CKI49" s="17"/>
      <c r="CKJ49" s="17"/>
      <c r="CKK49" s="17"/>
      <c r="CKL49" s="17"/>
      <c r="CKM49" s="17"/>
      <c r="CKN49" s="17"/>
      <c r="CKO49" s="17"/>
      <c r="CKP49" s="17"/>
      <c r="CKQ49" s="17"/>
      <c r="CKR49" s="17"/>
      <c r="CKS49" s="17"/>
      <c r="CKT49" s="17"/>
      <c r="CKU49" s="17"/>
      <c r="CKV49" s="17"/>
      <c r="CKW49" s="17"/>
      <c r="CKX49" s="17"/>
      <c r="CKY49" s="17"/>
      <c r="CKZ49" s="17"/>
      <c r="CLA49" s="17"/>
      <c r="CLB49" s="17"/>
      <c r="CLC49" s="17"/>
      <c r="CLD49" s="17"/>
      <c r="CLE49" s="17"/>
      <c r="CLF49" s="17"/>
      <c r="CLG49" s="17"/>
      <c r="CLH49" s="17"/>
      <c r="CLI49" s="17"/>
      <c r="CLJ49" s="17"/>
      <c r="CLK49" s="17"/>
      <c r="CLL49" s="17"/>
      <c r="CLM49" s="17"/>
      <c r="CLN49" s="17"/>
      <c r="CLO49" s="17"/>
      <c r="CLP49" s="17"/>
      <c r="CLQ49" s="17"/>
      <c r="CLR49" s="17"/>
      <c r="CLS49" s="17"/>
      <c r="CLT49" s="17"/>
      <c r="CLU49" s="17"/>
      <c r="CLV49" s="17"/>
      <c r="CLW49" s="17"/>
      <c r="CLX49" s="17"/>
      <c r="CLY49" s="17"/>
      <c r="CLZ49" s="17"/>
      <c r="CMA49" s="17"/>
      <c r="CMB49" s="17"/>
      <c r="CMC49" s="17"/>
      <c r="CMD49" s="17"/>
      <c r="CME49" s="17"/>
      <c r="CMF49" s="17"/>
      <c r="CMG49" s="17"/>
      <c r="CMH49" s="17"/>
      <c r="CMI49" s="17"/>
      <c r="CMJ49" s="17"/>
      <c r="CMK49" s="17"/>
      <c r="CML49" s="17"/>
      <c r="CMM49" s="17"/>
      <c r="CMN49" s="17"/>
      <c r="CMO49" s="17"/>
      <c r="CMP49" s="17"/>
      <c r="CMQ49" s="17"/>
      <c r="CMR49" s="17"/>
      <c r="CMS49" s="17"/>
      <c r="CMT49" s="17"/>
      <c r="CMU49" s="17"/>
      <c r="CMV49" s="17"/>
      <c r="CMW49" s="17"/>
      <c r="CMX49" s="17"/>
      <c r="CMY49" s="17"/>
      <c r="CMZ49" s="17"/>
      <c r="CNA49" s="17"/>
      <c r="CNB49" s="17"/>
      <c r="CNC49" s="17"/>
      <c r="CND49" s="17"/>
      <c r="CNE49" s="17"/>
      <c r="CNF49" s="17"/>
      <c r="CNG49" s="17"/>
      <c r="CNH49" s="17"/>
      <c r="CNI49" s="17"/>
      <c r="CNJ49" s="17"/>
      <c r="CNK49" s="17"/>
      <c r="CNL49" s="17"/>
      <c r="CNM49" s="17"/>
      <c r="CNN49" s="17"/>
      <c r="CNO49" s="17"/>
      <c r="CNP49" s="17"/>
      <c r="CNQ49" s="17"/>
      <c r="CNR49" s="17"/>
      <c r="CNS49" s="17"/>
      <c r="CNT49" s="17"/>
      <c r="CNU49" s="17"/>
      <c r="CNV49" s="17"/>
      <c r="CNW49" s="17"/>
      <c r="CNX49" s="17"/>
      <c r="CNY49" s="17"/>
      <c r="CNZ49" s="17"/>
      <c r="COA49" s="17"/>
      <c r="COB49" s="17"/>
      <c r="COC49" s="17"/>
      <c r="COD49" s="17"/>
      <c r="COE49" s="17"/>
      <c r="COF49" s="17"/>
      <c r="COG49" s="17"/>
      <c r="COH49" s="17"/>
      <c r="COI49" s="17"/>
      <c r="COJ49" s="17"/>
      <c r="COK49" s="17"/>
      <c r="COL49" s="17"/>
      <c r="COM49" s="17"/>
      <c r="CON49" s="17"/>
      <c r="COO49" s="17"/>
      <c r="COP49" s="17"/>
      <c r="COQ49" s="17"/>
      <c r="COR49" s="17"/>
      <c r="COS49" s="17"/>
      <c r="COT49" s="17"/>
      <c r="COU49" s="17"/>
      <c r="COV49" s="17"/>
      <c r="COW49" s="17"/>
      <c r="COX49" s="17"/>
      <c r="COY49" s="17"/>
      <c r="COZ49" s="17"/>
      <c r="CPA49" s="17"/>
      <c r="CPB49" s="17"/>
      <c r="CPC49" s="17"/>
      <c r="CPD49" s="17"/>
      <c r="CPE49" s="17"/>
      <c r="CPF49" s="17"/>
      <c r="CPG49" s="17"/>
      <c r="CPH49" s="17"/>
      <c r="CPI49" s="17"/>
      <c r="CPJ49" s="17"/>
      <c r="CPK49" s="17"/>
      <c r="CPL49" s="17"/>
      <c r="CPM49" s="17"/>
      <c r="CPN49" s="17"/>
      <c r="CPO49" s="17"/>
      <c r="CPP49" s="17"/>
      <c r="CPQ49" s="17"/>
      <c r="CPR49" s="17"/>
      <c r="CPS49" s="17"/>
      <c r="CPT49" s="17"/>
      <c r="CPU49" s="17"/>
      <c r="CPV49" s="17"/>
      <c r="CPW49" s="17"/>
      <c r="CPX49" s="17"/>
      <c r="CPY49" s="17"/>
      <c r="CPZ49" s="17"/>
      <c r="CQA49" s="17"/>
      <c r="CQB49" s="17"/>
      <c r="CQC49" s="17"/>
      <c r="CQD49" s="17"/>
      <c r="CQE49" s="17"/>
      <c r="CQF49" s="17"/>
      <c r="CQG49" s="17"/>
      <c r="CQH49" s="17"/>
      <c r="CQI49" s="17"/>
      <c r="CQJ49" s="17"/>
      <c r="CQK49" s="17"/>
      <c r="CQL49" s="17"/>
      <c r="CQM49" s="17"/>
      <c r="CQN49" s="17"/>
      <c r="CQO49" s="17"/>
      <c r="CQP49" s="17"/>
      <c r="CQQ49" s="17"/>
      <c r="CQR49" s="17"/>
      <c r="CQS49" s="17"/>
      <c r="CQT49" s="17"/>
      <c r="CQU49" s="17"/>
      <c r="CQV49" s="17"/>
      <c r="CQW49" s="17"/>
      <c r="CQX49" s="17"/>
      <c r="CQY49" s="17"/>
      <c r="CQZ49" s="17"/>
      <c r="CRA49" s="17"/>
      <c r="CRB49" s="17"/>
      <c r="CRC49" s="17"/>
      <c r="CRD49" s="17"/>
      <c r="CRE49" s="17"/>
      <c r="CRF49" s="17"/>
      <c r="CRG49" s="17"/>
      <c r="CRH49" s="17"/>
      <c r="CRI49" s="17"/>
      <c r="CRJ49" s="17"/>
      <c r="CRK49" s="17"/>
      <c r="CRL49" s="17"/>
      <c r="CRM49" s="17"/>
      <c r="CRN49" s="17"/>
      <c r="CRO49" s="17"/>
      <c r="CRP49" s="17"/>
      <c r="CRQ49" s="17"/>
      <c r="CRR49" s="17"/>
      <c r="CRS49" s="17"/>
      <c r="CRT49" s="17"/>
      <c r="CRU49" s="17"/>
      <c r="CRV49" s="17"/>
      <c r="CRW49" s="17"/>
      <c r="CRX49" s="17"/>
      <c r="CRY49" s="17"/>
      <c r="CRZ49" s="17"/>
      <c r="CSA49" s="17"/>
      <c r="CSB49" s="17"/>
      <c r="CSC49" s="17"/>
      <c r="CSD49" s="17"/>
      <c r="CSE49" s="17"/>
      <c r="CSF49" s="17"/>
      <c r="CSG49" s="17"/>
      <c r="CSH49" s="17"/>
      <c r="CSI49" s="17"/>
      <c r="CSJ49" s="17"/>
      <c r="CSK49" s="17"/>
      <c r="CSL49" s="17"/>
      <c r="CSM49" s="17"/>
      <c r="CSN49" s="17"/>
      <c r="CSO49" s="17"/>
      <c r="CSP49" s="17"/>
      <c r="CSQ49" s="17"/>
      <c r="CSR49" s="17"/>
      <c r="CSS49" s="17"/>
      <c r="CST49" s="17"/>
      <c r="CSU49" s="17"/>
      <c r="CSV49" s="17"/>
      <c r="CSW49" s="17"/>
      <c r="CSX49" s="17"/>
      <c r="CSY49" s="17"/>
      <c r="CSZ49" s="17"/>
      <c r="CTA49" s="17"/>
      <c r="CTB49" s="17"/>
      <c r="CTC49" s="17"/>
      <c r="CTD49" s="17"/>
      <c r="CTE49" s="17"/>
      <c r="CTF49" s="17"/>
      <c r="CTG49" s="17"/>
      <c r="CTH49" s="17"/>
      <c r="CTI49" s="17"/>
      <c r="CTJ49" s="17"/>
      <c r="CTK49" s="17"/>
      <c r="CTL49" s="17"/>
      <c r="CTM49" s="17"/>
      <c r="CTN49" s="17"/>
      <c r="CTO49" s="17"/>
      <c r="CTP49" s="17"/>
      <c r="CTQ49" s="17"/>
      <c r="CTR49" s="17"/>
      <c r="CTS49" s="17"/>
      <c r="CTT49" s="17"/>
      <c r="CTU49" s="17"/>
      <c r="CTV49" s="17"/>
      <c r="CTW49" s="17"/>
      <c r="CTX49" s="17"/>
      <c r="CTY49" s="17"/>
      <c r="CTZ49" s="17"/>
      <c r="CUA49" s="17"/>
      <c r="CUB49" s="17"/>
      <c r="CUC49" s="17"/>
      <c r="CUD49" s="17"/>
      <c r="CUE49" s="17"/>
      <c r="CUF49" s="17"/>
      <c r="CUG49" s="17"/>
      <c r="CUH49" s="17"/>
      <c r="CUI49" s="17"/>
      <c r="CUJ49" s="17"/>
      <c r="CUK49" s="17"/>
      <c r="CUL49" s="17"/>
      <c r="CUM49" s="17"/>
      <c r="CUN49" s="17"/>
      <c r="CUO49" s="17"/>
      <c r="CUP49" s="17"/>
      <c r="CUQ49" s="17"/>
      <c r="CUR49" s="17"/>
      <c r="CUS49" s="17"/>
      <c r="CUT49" s="17"/>
      <c r="CUU49" s="17"/>
      <c r="CUV49" s="17"/>
      <c r="CUW49" s="17"/>
      <c r="CUX49" s="17"/>
      <c r="CUY49" s="17"/>
      <c r="CUZ49" s="17"/>
      <c r="CVA49" s="17"/>
      <c r="CVB49" s="17"/>
      <c r="CVC49" s="17"/>
      <c r="CVD49" s="17"/>
      <c r="CVE49" s="17"/>
      <c r="CVF49" s="17"/>
      <c r="CVG49" s="17"/>
      <c r="CVH49" s="17"/>
      <c r="CVI49" s="17"/>
      <c r="CVJ49" s="17"/>
      <c r="CVK49" s="17"/>
      <c r="CVL49" s="17"/>
      <c r="CVM49" s="17"/>
      <c r="CVN49" s="17"/>
      <c r="CVO49" s="17"/>
      <c r="CVP49" s="17"/>
      <c r="CVQ49" s="17"/>
      <c r="CVR49" s="17"/>
      <c r="CVS49" s="17"/>
      <c r="CVT49" s="17"/>
      <c r="CVU49" s="17"/>
      <c r="CVV49" s="17"/>
      <c r="CVW49" s="17"/>
      <c r="CVX49" s="17"/>
      <c r="CVY49" s="17"/>
      <c r="CVZ49" s="17"/>
      <c r="CWA49" s="17"/>
      <c r="CWB49" s="17"/>
      <c r="CWC49" s="17"/>
      <c r="CWD49" s="17"/>
      <c r="CWE49" s="17"/>
      <c r="CWF49" s="17"/>
      <c r="CWG49" s="17"/>
      <c r="CWH49" s="17"/>
      <c r="CWI49" s="17"/>
      <c r="CWJ49" s="17"/>
      <c r="CWK49" s="17"/>
      <c r="CWL49" s="17"/>
      <c r="CWM49" s="17"/>
      <c r="CWN49" s="17"/>
      <c r="CWO49" s="17"/>
      <c r="CWP49" s="17"/>
      <c r="CWQ49" s="17"/>
      <c r="CWR49" s="17"/>
      <c r="CWS49" s="17"/>
      <c r="CWT49" s="17"/>
      <c r="CWU49" s="17"/>
      <c r="CWV49" s="17"/>
      <c r="CWW49" s="17"/>
      <c r="CWX49" s="17"/>
      <c r="CWY49" s="17"/>
      <c r="CWZ49" s="17"/>
      <c r="CXA49" s="17"/>
      <c r="CXB49" s="17"/>
      <c r="CXC49" s="17"/>
      <c r="CXD49" s="17"/>
      <c r="CXE49" s="17"/>
      <c r="CXF49" s="17"/>
      <c r="CXG49" s="17"/>
      <c r="CXH49" s="17"/>
      <c r="CXI49" s="17"/>
      <c r="CXJ49" s="17"/>
      <c r="CXK49" s="17"/>
      <c r="CXL49" s="17"/>
      <c r="CXM49" s="17"/>
      <c r="CXN49" s="17"/>
      <c r="CXO49" s="17"/>
      <c r="CXP49" s="17"/>
      <c r="CXQ49" s="17"/>
      <c r="CXR49" s="17"/>
      <c r="CXS49" s="17"/>
      <c r="CXT49" s="17"/>
      <c r="CXU49" s="17"/>
      <c r="CXV49" s="17"/>
      <c r="CXW49" s="17"/>
      <c r="CXX49" s="17"/>
      <c r="CXY49" s="17"/>
      <c r="CXZ49" s="17"/>
      <c r="CYA49" s="17"/>
      <c r="CYB49" s="17"/>
      <c r="CYC49" s="17"/>
      <c r="CYD49" s="17"/>
      <c r="CYE49" s="17"/>
      <c r="CYF49" s="17"/>
      <c r="CYG49" s="17"/>
      <c r="CYH49" s="17"/>
      <c r="CYI49" s="17"/>
      <c r="CYJ49" s="17"/>
      <c r="CYK49" s="17"/>
      <c r="CYL49" s="17"/>
      <c r="CYM49" s="17"/>
      <c r="CYN49" s="17"/>
      <c r="CYO49" s="17"/>
      <c r="CYP49" s="17"/>
      <c r="CYQ49" s="17"/>
      <c r="CYR49" s="17"/>
      <c r="CYS49" s="17"/>
      <c r="CYT49" s="17"/>
      <c r="CYU49" s="17"/>
      <c r="CYV49" s="17"/>
      <c r="CYW49" s="17"/>
      <c r="CYX49" s="17"/>
      <c r="CYY49" s="17"/>
      <c r="CYZ49" s="17"/>
      <c r="CZA49" s="17"/>
      <c r="CZB49" s="17"/>
      <c r="CZC49" s="17"/>
      <c r="CZD49" s="17"/>
      <c r="CZE49" s="17"/>
      <c r="CZF49" s="17"/>
      <c r="CZG49" s="17"/>
      <c r="CZH49" s="17"/>
      <c r="CZI49" s="17"/>
      <c r="CZJ49" s="17"/>
      <c r="CZK49" s="17"/>
      <c r="CZL49" s="17"/>
      <c r="CZM49" s="17"/>
      <c r="CZN49" s="17"/>
      <c r="CZO49" s="17"/>
      <c r="CZP49" s="17"/>
      <c r="CZQ49" s="17"/>
      <c r="CZR49" s="17"/>
      <c r="CZS49" s="17"/>
      <c r="CZT49" s="17"/>
      <c r="CZU49" s="17"/>
      <c r="CZV49" s="17"/>
      <c r="CZW49" s="17"/>
      <c r="CZX49" s="17"/>
      <c r="CZY49" s="17"/>
      <c r="CZZ49" s="17"/>
      <c r="DAA49" s="17"/>
      <c r="DAB49" s="17"/>
      <c r="DAC49" s="17"/>
      <c r="DAD49" s="17"/>
    </row>
    <row r="50" spans="1:2734" s="7" customFormat="1" ht="14" customHeight="1" x14ac:dyDescent="0.3">
      <c r="A50" s="15"/>
      <c r="B50" s="2"/>
      <c r="D50" s="13"/>
      <c r="I50" s="13"/>
      <c r="J50" s="42" t="str">
        <f t="shared" si="3"/>
        <v/>
      </c>
      <c r="K50" s="34" t="str">
        <f t="shared" si="0"/>
        <v/>
      </c>
      <c r="L50" s="32"/>
      <c r="M50" s="14"/>
      <c r="N50" s="13"/>
      <c r="O50" s="35" t="str">
        <f t="shared" si="7"/>
        <v>N/A</v>
      </c>
      <c r="P50" s="36" t="str">
        <f>IF(ISBLANK(I50),"N/A",IF(ISBLANK(M50),WORKDAY(I50,19,Holidays!$B$2:$B$23),IF(ISBLANK(N50),"N/A",WORKDAY(N50,20-NETWORKDAYS(I50,M50,Holidays!$B$2:$B$23),Holidays!$B$2:$B$23))))</f>
        <v>N/A</v>
      </c>
      <c r="Q50" s="37" t="str">
        <f>IFERROR(IF(P50&gt;0,WORKDAY(P50,-10,Holidays!$B$2:$B$23),""),"N/A")</f>
        <v>N/A</v>
      </c>
      <c r="R50" s="37" t="str">
        <f>IFERROR(IF(P50&gt;0,WORKDAY(P50,-5,Holidays!$B$2:$B$23),""),"N/A")</f>
        <v>N/A</v>
      </c>
      <c r="S50" s="13"/>
      <c r="T50" s="39" t="str">
        <f>IF(ISBLANK(S50),"",IF(ISBLANK(M50),NETWORKDAYS(I50,S50,Holidays!$B$2:$B$23),SUM(NETWORKDAYS(I50,M50,Holidays!$B$2:$B$23),IF(ISBLANK(M50),NETWORKDAYS(N50,S50,Holidays!$B$2:$B$23),NETWORKDAYS(N50+1,S50,Holidays!$B$2:$B$23)))))</f>
        <v/>
      </c>
      <c r="U50" s="39" t="str">
        <f t="shared" si="8"/>
        <v/>
      </c>
      <c r="V50" s="38" t="str">
        <f ca="1">IF(P50="N/A","N/A",IF(ISBLANK(I50),"N/A",IF(ISBLANK(S50),NETWORKDAYS(TODAY(),P50,Holidays!$B$2:$B$23),"")))</f>
        <v>N/A</v>
      </c>
      <c r="W50" s="13"/>
      <c r="X50" s="40" t="str">
        <f t="shared" ca="1" si="9"/>
        <v/>
      </c>
      <c r="AB50" s="16"/>
      <c r="AC50" s="41" t="str">
        <f t="shared" si="5"/>
        <v/>
      </c>
      <c r="AD50" s="93"/>
      <c r="AE50" s="13"/>
      <c r="AF50" s="13"/>
      <c r="AG50" s="14"/>
      <c r="AH50" s="42" t="str">
        <f>IF(ISBLANK(AG50),"",NETWORKDAYS(AE50,AG50,Holidays!$B$2:$B$23))</f>
        <v/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  <c r="IV50" s="17"/>
      <c r="IW50" s="17"/>
      <c r="IX50" s="17"/>
      <c r="IY50" s="17"/>
      <c r="IZ50" s="17"/>
      <c r="JA50" s="17"/>
      <c r="JB50" s="17"/>
      <c r="JC50" s="17"/>
      <c r="JD50" s="17"/>
      <c r="JE50" s="17"/>
      <c r="JF50" s="17"/>
      <c r="JG50" s="17"/>
      <c r="JH50" s="17"/>
      <c r="JI50" s="17"/>
      <c r="JJ50" s="17"/>
      <c r="JK50" s="17"/>
      <c r="JL50" s="17"/>
      <c r="JM50" s="17"/>
      <c r="JN50" s="17"/>
      <c r="JO50" s="17"/>
      <c r="JP50" s="17"/>
      <c r="JQ50" s="17"/>
      <c r="JR50" s="17"/>
      <c r="JS50" s="17"/>
      <c r="JT50" s="17"/>
      <c r="JU50" s="17"/>
      <c r="JV50" s="17"/>
      <c r="JW50" s="17"/>
      <c r="JX50" s="17"/>
      <c r="JY50" s="17"/>
      <c r="JZ50" s="17"/>
      <c r="KA50" s="17"/>
      <c r="KB50" s="17"/>
      <c r="KC50" s="17"/>
      <c r="KD50" s="17"/>
      <c r="KE50" s="17"/>
      <c r="KF50" s="17"/>
      <c r="KG50" s="17"/>
      <c r="KH50" s="17"/>
      <c r="KI50" s="17"/>
      <c r="KJ50" s="17"/>
      <c r="KK50" s="17"/>
      <c r="KL50" s="17"/>
      <c r="KM50" s="17"/>
      <c r="KN50" s="17"/>
      <c r="KO50" s="17"/>
      <c r="KP50" s="17"/>
      <c r="KQ50" s="17"/>
      <c r="KR50" s="17"/>
      <c r="KS50" s="17"/>
      <c r="KT50" s="17"/>
      <c r="KU50" s="17"/>
      <c r="KV50" s="17"/>
      <c r="KW50" s="17"/>
      <c r="KX50" s="17"/>
      <c r="KY50" s="17"/>
      <c r="KZ50" s="17"/>
      <c r="LA50" s="17"/>
      <c r="LB50" s="17"/>
      <c r="LC50" s="17"/>
      <c r="LD50" s="17"/>
      <c r="LE50" s="17"/>
      <c r="LF50" s="17"/>
      <c r="LG50" s="17"/>
      <c r="LH50" s="17"/>
      <c r="LI50" s="17"/>
      <c r="LJ50" s="17"/>
      <c r="LK50" s="17"/>
      <c r="LL50" s="17"/>
      <c r="LM50" s="17"/>
      <c r="LN50" s="17"/>
      <c r="LO50" s="17"/>
      <c r="LP50" s="17"/>
      <c r="LQ50" s="17"/>
      <c r="LR50" s="17"/>
      <c r="LS50" s="17"/>
      <c r="LT50" s="17"/>
      <c r="LU50" s="17"/>
      <c r="LV50" s="17"/>
      <c r="LW50" s="17"/>
      <c r="LX50" s="17"/>
      <c r="LY50" s="17"/>
      <c r="LZ50" s="17"/>
      <c r="MA50" s="17"/>
      <c r="MB50" s="17"/>
      <c r="MC50" s="17"/>
      <c r="MD50" s="17"/>
      <c r="ME50" s="17"/>
      <c r="MF50" s="17"/>
      <c r="MG50" s="17"/>
      <c r="MH50" s="17"/>
      <c r="MI50" s="17"/>
      <c r="MJ50" s="17"/>
      <c r="MK50" s="17"/>
      <c r="ML50" s="17"/>
      <c r="MM50" s="17"/>
      <c r="MN50" s="17"/>
      <c r="MO50" s="17"/>
      <c r="MP50" s="17"/>
      <c r="MQ50" s="17"/>
      <c r="MR50" s="17"/>
      <c r="MS50" s="17"/>
      <c r="MT50" s="17"/>
      <c r="MU50" s="17"/>
      <c r="MV50" s="17"/>
      <c r="MW50" s="17"/>
      <c r="MX50" s="17"/>
      <c r="MY50" s="17"/>
      <c r="MZ50" s="17"/>
      <c r="NA50" s="17"/>
      <c r="NB50" s="17"/>
      <c r="NC50" s="17"/>
      <c r="ND50" s="17"/>
      <c r="NE50" s="17"/>
      <c r="NF50" s="17"/>
      <c r="NG50" s="17"/>
      <c r="NH50" s="17"/>
      <c r="NI50" s="17"/>
      <c r="NJ50" s="17"/>
      <c r="NK50" s="17"/>
      <c r="NL50" s="17"/>
      <c r="NM50" s="17"/>
      <c r="NN50" s="17"/>
      <c r="NO50" s="17"/>
      <c r="NP50" s="17"/>
      <c r="NQ50" s="17"/>
      <c r="NR50" s="17"/>
      <c r="NS50" s="17"/>
      <c r="NT50" s="17"/>
      <c r="NU50" s="17"/>
      <c r="NV50" s="17"/>
      <c r="NW50" s="17"/>
      <c r="NX50" s="17"/>
      <c r="NY50" s="17"/>
      <c r="NZ50" s="17"/>
      <c r="OA50" s="17"/>
      <c r="OB50" s="17"/>
      <c r="OC50" s="17"/>
      <c r="OD50" s="17"/>
      <c r="OE50" s="17"/>
      <c r="OF50" s="17"/>
      <c r="OG50" s="17"/>
      <c r="OH50" s="17"/>
      <c r="OI50" s="17"/>
      <c r="OJ50" s="17"/>
      <c r="OK50" s="17"/>
      <c r="OL50" s="17"/>
      <c r="OM50" s="17"/>
      <c r="ON50" s="17"/>
      <c r="OO50" s="17"/>
      <c r="OP50" s="17"/>
      <c r="OQ50" s="17"/>
      <c r="OR50" s="17"/>
      <c r="OS50" s="17"/>
      <c r="OT50" s="17"/>
      <c r="OU50" s="17"/>
      <c r="OV50" s="17"/>
      <c r="OW50" s="17"/>
      <c r="OX50" s="17"/>
      <c r="OY50" s="17"/>
      <c r="OZ50" s="17"/>
      <c r="PA50" s="17"/>
      <c r="PB50" s="17"/>
      <c r="PC50" s="17"/>
      <c r="PD50" s="17"/>
      <c r="PE50" s="17"/>
      <c r="PF50" s="17"/>
      <c r="PG50" s="17"/>
      <c r="PH50" s="17"/>
      <c r="PI50" s="17"/>
      <c r="PJ50" s="17"/>
      <c r="PK50" s="17"/>
      <c r="PL50" s="17"/>
      <c r="PM50" s="17"/>
      <c r="PN50" s="17"/>
      <c r="PO50" s="17"/>
      <c r="PP50" s="17"/>
      <c r="PQ50" s="17"/>
      <c r="PR50" s="17"/>
      <c r="PS50" s="17"/>
      <c r="PT50" s="17"/>
      <c r="PU50" s="17"/>
      <c r="PV50" s="17"/>
      <c r="PW50" s="17"/>
      <c r="PX50" s="17"/>
      <c r="PY50" s="17"/>
      <c r="PZ50" s="17"/>
      <c r="QA50" s="17"/>
      <c r="QB50" s="17"/>
      <c r="QC50" s="17"/>
      <c r="QD50" s="17"/>
      <c r="QE50" s="17"/>
      <c r="QF50" s="17"/>
      <c r="QG50" s="17"/>
      <c r="QH50" s="17"/>
      <c r="QI50" s="17"/>
      <c r="QJ50" s="17"/>
      <c r="QK50" s="17"/>
      <c r="QL50" s="17"/>
      <c r="QM50" s="17"/>
      <c r="QN50" s="17"/>
      <c r="QO50" s="17"/>
      <c r="QP50" s="17"/>
      <c r="QQ50" s="17"/>
      <c r="QR50" s="17"/>
      <c r="QS50" s="17"/>
      <c r="QT50" s="17"/>
      <c r="QU50" s="17"/>
      <c r="QV50" s="17"/>
      <c r="QW50" s="17"/>
      <c r="QX50" s="17"/>
      <c r="QY50" s="17"/>
      <c r="QZ50" s="17"/>
      <c r="RA50" s="17"/>
      <c r="RB50" s="17"/>
      <c r="RC50" s="17"/>
      <c r="RD50" s="17"/>
      <c r="RE50" s="17"/>
      <c r="RF50" s="17"/>
      <c r="RG50" s="17"/>
      <c r="RH50" s="17"/>
      <c r="RI50" s="17"/>
      <c r="RJ50" s="17"/>
      <c r="RK50" s="17"/>
      <c r="RL50" s="17"/>
      <c r="RM50" s="17"/>
      <c r="RN50" s="17"/>
      <c r="RO50" s="17"/>
      <c r="RP50" s="17"/>
      <c r="RQ50" s="17"/>
      <c r="RR50" s="17"/>
      <c r="RS50" s="17"/>
      <c r="RT50" s="17"/>
      <c r="RU50" s="17"/>
      <c r="RV50" s="17"/>
      <c r="RW50" s="17"/>
      <c r="RX50" s="17"/>
      <c r="RY50" s="17"/>
      <c r="RZ50" s="17"/>
      <c r="SA50" s="17"/>
      <c r="SB50" s="17"/>
      <c r="SC50" s="17"/>
      <c r="SD50" s="17"/>
      <c r="SE50" s="17"/>
      <c r="SF50" s="17"/>
      <c r="SG50" s="17"/>
      <c r="SH50" s="17"/>
      <c r="SI50" s="17"/>
      <c r="SJ50" s="17"/>
      <c r="SK50" s="17"/>
      <c r="SL50" s="17"/>
      <c r="SM50" s="17"/>
      <c r="SN50" s="17"/>
      <c r="SO50" s="17"/>
      <c r="SP50" s="17"/>
      <c r="SQ50" s="17"/>
      <c r="SR50" s="17"/>
      <c r="SS50" s="17"/>
      <c r="ST50" s="17"/>
      <c r="SU50" s="17"/>
      <c r="SV50" s="17"/>
      <c r="SW50" s="17"/>
      <c r="SX50" s="17"/>
      <c r="SY50" s="17"/>
      <c r="SZ50" s="17"/>
      <c r="TA50" s="17"/>
      <c r="TB50" s="17"/>
      <c r="TC50" s="17"/>
      <c r="TD50" s="17"/>
      <c r="TE50" s="17"/>
      <c r="TF50" s="17"/>
      <c r="TG50" s="17"/>
      <c r="TH50" s="17"/>
      <c r="TI50" s="17"/>
      <c r="TJ50" s="17"/>
      <c r="TK50" s="17"/>
      <c r="TL50" s="17"/>
      <c r="TM50" s="17"/>
      <c r="TN50" s="17"/>
      <c r="TO50" s="17"/>
      <c r="TP50" s="17"/>
      <c r="TQ50" s="17"/>
      <c r="TR50" s="17"/>
      <c r="TS50" s="17"/>
      <c r="TT50" s="17"/>
      <c r="TU50" s="17"/>
      <c r="TV50" s="17"/>
      <c r="TW50" s="17"/>
      <c r="TX50" s="17"/>
      <c r="TY50" s="17"/>
      <c r="TZ50" s="17"/>
      <c r="UA50" s="17"/>
      <c r="UB50" s="17"/>
      <c r="UC50" s="17"/>
      <c r="UD50" s="17"/>
      <c r="UE50" s="17"/>
      <c r="UF50" s="17"/>
      <c r="UG50" s="17"/>
      <c r="UH50" s="17"/>
      <c r="UI50" s="17"/>
      <c r="UJ50" s="17"/>
      <c r="UK50" s="17"/>
      <c r="UL50" s="17"/>
      <c r="UM50" s="17"/>
      <c r="UN50" s="17"/>
      <c r="UO50" s="17"/>
      <c r="UP50" s="17"/>
      <c r="UQ50" s="17"/>
      <c r="UR50" s="17"/>
      <c r="US50" s="17"/>
      <c r="UT50" s="17"/>
      <c r="UU50" s="17"/>
      <c r="UV50" s="17"/>
      <c r="UW50" s="17"/>
      <c r="UX50" s="17"/>
      <c r="UY50" s="17"/>
      <c r="UZ50" s="17"/>
      <c r="VA50" s="17"/>
      <c r="VB50" s="17"/>
      <c r="VC50" s="17"/>
      <c r="VD50" s="17"/>
      <c r="VE50" s="17"/>
      <c r="VF50" s="17"/>
      <c r="VG50" s="17"/>
      <c r="VH50" s="17"/>
      <c r="VI50" s="17"/>
      <c r="VJ50" s="17"/>
      <c r="VK50" s="17"/>
      <c r="VL50" s="17"/>
      <c r="VM50" s="17"/>
      <c r="VN50" s="17"/>
      <c r="VO50" s="17"/>
      <c r="VP50" s="17"/>
      <c r="VQ50" s="17"/>
      <c r="VR50" s="17"/>
      <c r="VS50" s="17"/>
      <c r="VT50" s="17"/>
      <c r="VU50" s="17"/>
      <c r="VV50" s="17"/>
      <c r="VW50" s="17"/>
      <c r="VX50" s="17"/>
      <c r="VY50" s="17"/>
      <c r="VZ50" s="17"/>
      <c r="WA50" s="17"/>
      <c r="WB50" s="17"/>
      <c r="WC50" s="17"/>
      <c r="WD50" s="17"/>
      <c r="WE50" s="17"/>
      <c r="WF50" s="17"/>
      <c r="WG50" s="17"/>
      <c r="WH50" s="17"/>
      <c r="WI50" s="17"/>
      <c r="WJ50" s="17"/>
      <c r="WK50" s="17"/>
      <c r="WL50" s="17"/>
      <c r="WM50" s="17"/>
      <c r="WN50" s="17"/>
      <c r="WO50" s="17"/>
      <c r="WP50" s="17"/>
      <c r="WQ50" s="17"/>
      <c r="WR50" s="17"/>
      <c r="WS50" s="17"/>
      <c r="WT50" s="17"/>
      <c r="WU50" s="17"/>
      <c r="WV50" s="17"/>
      <c r="WW50" s="17"/>
      <c r="WX50" s="17"/>
      <c r="WY50" s="17"/>
      <c r="WZ50" s="17"/>
      <c r="XA50" s="17"/>
      <c r="XB50" s="17"/>
      <c r="XC50" s="17"/>
      <c r="XD50" s="17"/>
      <c r="XE50" s="17"/>
      <c r="XF50" s="17"/>
      <c r="XG50" s="17"/>
      <c r="XH50" s="17"/>
      <c r="XI50" s="17"/>
      <c r="XJ50" s="17"/>
      <c r="XK50" s="17"/>
      <c r="XL50" s="17"/>
      <c r="XM50" s="17"/>
      <c r="XN50" s="17"/>
      <c r="XO50" s="17"/>
      <c r="XP50" s="17"/>
      <c r="XQ50" s="17"/>
      <c r="XR50" s="17"/>
      <c r="XS50" s="17"/>
      <c r="XT50" s="17"/>
      <c r="XU50" s="17"/>
      <c r="XV50" s="17"/>
      <c r="XW50" s="17"/>
      <c r="XX50" s="17"/>
      <c r="XY50" s="17"/>
      <c r="XZ50" s="17"/>
      <c r="YA50" s="17"/>
      <c r="YB50" s="17"/>
      <c r="YC50" s="17"/>
      <c r="YD50" s="17"/>
      <c r="YE50" s="17"/>
      <c r="YF50" s="17"/>
      <c r="YG50" s="17"/>
      <c r="YH50" s="17"/>
      <c r="YI50" s="17"/>
      <c r="YJ50" s="17"/>
      <c r="YK50" s="17"/>
      <c r="YL50" s="17"/>
      <c r="YM50" s="17"/>
      <c r="YN50" s="17"/>
      <c r="YO50" s="17"/>
      <c r="YP50" s="17"/>
      <c r="YQ50" s="17"/>
      <c r="YR50" s="17"/>
      <c r="YS50" s="17"/>
      <c r="YT50" s="17"/>
      <c r="YU50" s="17"/>
      <c r="YV50" s="17"/>
      <c r="YW50" s="17"/>
      <c r="YX50" s="17"/>
      <c r="YY50" s="17"/>
      <c r="YZ50" s="17"/>
      <c r="ZA50" s="17"/>
      <c r="ZB50" s="17"/>
      <c r="ZC50" s="17"/>
      <c r="ZD50" s="17"/>
      <c r="ZE50" s="17"/>
      <c r="ZF50" s="17"/>
      <c r="ZG50" s="17"/>
      <c r="ZH50" s="17"/>
      <c r="ZI50" s="17"/>
      <c r="ZJ50" s="17"/>
      <c r="ZK50" s="17"/>
      <c r="ZL50" s="17"/>
      <c r="ZM50" s="17"/>
      <c r="ZN50" s="17"/>
      <c r="ZO50" s="17"/>
      <c r="ZP50" s="17"/>
      <c r="ZQ50" s="17"/>
      <c r="ZR50" s="17"/>
      <c r="ZS50" s="17"/>
      <c r="ZT50" s="17"/>
      <c r="ZU50" s="17"/>
      <c r="ZV50" s="17"/>
      <c r="ZW50" s="17"/>
      <c r="ZX50" s="17"/>
      <c r="ZY50" s="17"/>
      <c r="ZZ50" s="17"/>
      <c r="AAA50" s="17"/>
      <c r="AAB50" s="17"/>
      <c r="AAC50" s="17"/>
      <c r="AAD50" s="17"/>
      <c r="AAE50" s="17"/>
      <c r="AAF50" s="17"/>
      <c r="AAG50" s="17"/>
      <c r="AAH50" s="17"/>
      <c r="AAI50" s="17"/>
      <c r="AAJ50" s="17"/>
      <c r="AAK50" s="17"/>
      <c r="AAL50" s="17"/>
      <c r="AAM50" s="17"/>
      <c r="AAN50" s="17"/>
      <c r="AAO50" s="17"/>
      <c r="AAP50" s="17"/>
      <c r="AAQ50" s="17"/>
      <c r="AAR50" s="17"/>
      <c r="AAS50" s="17"/>
      <c r="AAT50" s="17"/>
      <c r="AAU50" s="17"/>
      <c r="AAV50" s="17"/>
      <c r="AAW50" s="17"/>
      <c r="AAX50" s="17"/>
      <c r="AAY50" s="17"/>
      <c r="AAZ50" s="17"/>
      <c r="ABA50" s="17"/>
      <c r="ABB50" s="17"/>
      <c r="ABC50" s="17"/>
      <c r="ABD50" s="17"/>
      <c r="ABE50" s="17"/>
      <c r="ABF50" s="17"/>
      <c r="ABG50" s="17"/>
      <c r="ABH50" s="17"/>
      <c r="ABI50" s="17"/>
      <c r="ABJ50" s="17"/>
      <c r="ABK50" s="17"/>
      <c r="ABL50" s="17"/>
      <c r="ABM50" s="17"/>
      <c r="ABN50" s="17"/>
      <c r="ABO50" s="17"/>
      <c r="ABP50" s="17"/>
      <c r="ABQ50" s="17"/>
      <c r="ABR50" s="17"/>
      <c r="ABS50" s="17"/>
      <c r="ABT50" s="17"/>
      <c r="ABU50" s="17"/>
      <c r="ABV50" s="17"/>
      <c r="ABW50" s="17"/>
      <c r="ABX50" s="17"/>
      <c r="ABY50" s="17"/>
      <c r="ABZ50" s="17"/>
      <c r="ACA50" s="17"/>
      <c r="ACB50" s="17"/>
      <c r="ACC50" s="17"/>
      <c r="ACD50" s="17"/>
      <c r="ACE50" s="17"/>
      <c r="ACF50" s="17"/>
      <c r="ACG50" s="17"/>
      <c r="ACH50" s="17"/>
      <c r="ACI50" s="17"/>
      <c r="ACJ50" s="17"/>
      <c r="ACK50" s="17"/>
      <c r="ACL50" s="17"/>
      <c r="ACM50" s="17"/>
      <c r="ACN50" s="17"/>
      <c r="ACO50" s="17"/>
      <c r="ACP50" s="17"/>
      <c r="ACQ50" s="17"/>
      <c r="ACR50" s="17"/>
      <c r="ACS50" s="17"/>
      <c r="ACT50" s="17"/>
      <c r="ACU50" s="17"/>
      <c r="ACV50" s="17"/>
      <c r="ACW50" s="17"/>
      <c r="ACX50" s="17"/>
      <c r="ACY50" s="17"/>
      <c r="ACZ50" s="17"/>
      <c r="ADA50" s="17"/>
      <c r="ADB50" s="17"/>
      <c r="ADC50" s="17"/>
      <c r="ADD50" s="17"/>
      <c r="ADE50" s="17"/>
      <c r="ADF50" s="17"/>
      <c r="ADG50" s="17"/>
      <c r="ADH50" s="17"/>
      <c r="ADI50" s="17"/>
      <c r="ADJ50" s="17"/>
      <c r="ADK50" s="17"/>
      <c r="ADL50" s="17"/>
      <c r="ADM50" s="17"/>
      <c r="ADN50" s="17"/>
      <c r="ADO50" s="17"/>
      <c r="ADP50" s="17"/>
      <c r="ADQ50" s="17"/>
      <c r="ADR50" s="17"/>
      <c r="ADS50" s="17"/>
      <c r="ADT50" s="17"/>
      <c r="ADU50" s="17"/>
      <c r="ADV50" s="17"/>
      <c r="ADW50" s="17"/>
      <c r="ADX50" s="17"/>
      <c r="ADY50" s="17"/>
      <c r="ADZ50" s="17"/>
      <c r="AEA50" s="17"/>
      <c r="AEB50" s="17"/>
      <c r="AEC50" s="17"/>
      <c r="AED50" s="17"/>
      <c r="AEE50" s="17"/>
      <c r="AEF50" s="17"/>
      <c r="AEG50" s="17"/>
      <c r="AEH50" s="17"/>
      <c r="AEI50" s="17"/>
      <c r="AEJ50" s="17"/>
      <c r="AEK50" s="17"/>
      <c r="AEL50" s="17"/>
      <c r="AEM50" s="17"/>
      <c r="AEN50" s="17"/>
      <c r="AEO50" s="17"/>
      <c r="AEP50" s="17"/>
      <c r="AEQ50" s="17"/>
      <c r="AER50" s="17"/>
      <c r="AES50" s="17"/>
      <c r="AET50" s="17"/>
      <c r="AEU50" s="17"/>
      <c r="AEV50" s="17"/>
      <c r="AEW50" s="17"/>
      <c r="AEX50" s="17"/>
      <c r="AEY50" s="17"/>
      <c r="AEZ50" s="17"/>
      <c r="AFA50" s="17"/>
      <c r="AFB50" s="17"/>
      <c r="AFC50" s="17"/>
      <c r="AFD50" s="17"/>
      <c r="AFE50" s="17"/>
      <c r="AFF50" s="17"/>
      <c r="AFG50" s="17"/>
      <c r="AFH50" s="17"/>
      <c r="AFI50" s="17"/>
      <c r="AFJ50" s="17"/>
      <c r="AFK50" s="17"/>
      <c r="AFL50" s="17"/>
      <c r="AFM50" s="17"/>
      <c r="AFN50" s="17"/>
      <c r="AFO50" s="17"/>
      <c r="AFP50" s="17"/>
      <c r="AFQ50" s="17"/>
      <c r="AFR50" s="17"/>
      <c r="AFS50" s="17"/>
      <c r="AFT50" s="17"/>
      <c r="AFU50" s="17"/>
      <c r="AFV50" s="17"/>
      <c r="AFW50" s="17"/>
      <c r="AFX50" s="17"/>
      <c r="AFY50" s="17"/>
      <c r="AFZ50" s="17"/>
      <c r="AGA50" s="17"/>
      <c r="AGB50" s="17"/>
      <c r="AGC50" s="17"/>
      <c r="AGD50" s="17"/>
      <c r="AGE50" s="17"/>
      <c r="AGF50" s="17"/>
      <c r="AGG50" s="17"/>
      <c r="AGH50" s="17"/>
      <c r="AGI50" s="17"/>
      <c r="AGJ50" s="17"/>
      <c r="AGK50" s="17"/>
      <c r="AGL50" s="17"/>
      <c r="AGM50" s="17"/>
      <c r="AGN50" s="17"/>
      <c r="AGO50" s="17"/>
      <c r="AGP50" s="17"/>
      <c r="AGQ50" s="17"/>
      <c r="AGR50" s="17"/>
      <c r="AGS50" s="17"/>
      <c r="AGT50" s="17"/>
      <c r="AGU50" s="17"/>
      <c r="AGV50" s="17"/>
      <c r="AGW50" s="17"/>
      <c r="AGX50" s="17"/>
      <c r="AGY50" s="17"/>
      <c r="AGZ50" s="17"/>
      <c r="AHA50" s="17"/>
      <c r="AHB50" s="17"/>
      <c r="AHC50" s="17"/>
      <c r="AHD50" s="17"/>
      <c r="AHE50" s="17"/>
      <c r="AHF50" s="17"/>
      <c r="AHG50" s="17"/>
      <c r="AHH50" s="17"/>
      <c r="AHI50" s="17"/>
      <c r="AHJ50" s="17"/>
      <c r="AHK50" s="17"/>
      <c r="AHL50" s="17"/>
      <c r="AHM50" s="17"/>
      <c r="AHN50" s="17"/>
      <c r="AHO50" s="17"/>
      <c r="AHP50" s="17"/>
      <c r="AHQ50" s="17"/>
      <c r="AHR50" s="17"/>
      <c r="AHS50" s="17"/>
      <c r="AHT50" s="17"/>
      <c r="AHU50" s="17"/>
      <c r="AHV50" s="17"/>
      <c r="AHW50" s="17"/>
      <c r="AHX50" s="17"/>
      <c r="AHY50" s="17"/>
      <c r="AHZ50" s="17"/>
      <c r="AIA50" s="17"/>
      <c r="AIB50" s="17"/>
      <c r="AIC50" s="17"/>
      <c r="AID50" s="17"/>
      <c r="AIE50" s="17"/>
      <c r="AIF50" s="17"/>
      <c r="AIG50" s="17"/>
      <c r="AIH50" s="17"/>
      <c r="AII50" s="17"/>
      <c r="AIJ50" s="17"/>
      <c r="AIK50" s="17"/>
      <c r="AIL50" s="17"/>
      <c r="AIM50" s="17"/>
      <c r="AIN50" s="17"/>
      <c r="AIO50" s="17"/>
      <c r="AIP50" s="17"/>
      <c r="AIQ50" s="17"/>
      <c r="AIR50" s="17"/>
      <c r="AIS50" s="17"/>
      <c r="AIT50" s="17"/>
      <c r="AIU50" s="17"/>
      <c r="AIV50" s="17"/>
      <c r="AIW50" s="17"/>
      <c r="AIX50" s="17"/>
      <c r="AIY50" s="17"/>
      <c r="AIZ50" s="17"/>
      <c r="AJA50" s="17"/>
      <c r="AJB50" s="17"/>
      <c r="AJC50" s="17"/>
      <c r="AJD50" s="17"/>
      <c r="AJE50" s="17"/>
      <c r="AJF50" s="17"/>
      <c r="AJG50" s="17"/>
      <c r="AJH50" s="17"/>
      <c r="AJI50" s="17"/>
      <c r="AJJ50" s="17"/>
      <c r="AJK50" s="17"/>
      <c r="AJL50" s="17"/>
      <c r="AJM50" s="17"/>
      <c r="AJN50" s="17"/>
      <c r="AJO50" s="17"/>
      <c r="AJP50" s="17"/>
      <c r="AJQ50" s="17"/>
      <c r="AJR50" s="17"/>
      <c r="AJS50" s="17"/>
      <c r="AJT50" s="17"/>
      <c r="AJU50" s="17"/>
      <c r="AJV50" s="17"/>
      <c r="AJW50" s="17"/>
      <c r="AJX50" s="17"/>
      <c r="AJY50" s="17"/>
      <c r="AJZ50" s="17"/>
      <c r="AKA50" s="17"/>
      <c r="AKB50" s="17"/>
      <c r="AKC50" s="17"/>
      <c r="AKD50" s="17"/>
      <c r="AKE50" s="17"/>
      <c r="AKF50" s="17"/>
      <c r="AKG50" s="17"/>
      <c r="AKH50" s="17"/>
      <c r="AKI50" s="17"/>
      <c r="AKJ50" s="17"/>
      <c r="AKK50" s="17"/>
      <c r="AKL50" s="17"/>
      <c r="AKM50" s="17"/>
      <c r="AKN50" s="17"/>
      <c r="AKO50" s="17"/>
      <c r="AKP50" s="17"/>
      <c r="AKQ50" s="17"/>
      <c r="AKR50" s="17"/>
      <c r="AKS50" s="17"/>
      <c r="AKT50" s="17"/>
      <c r="AKU50" s="17"/>
      <c r="AKV50" s="17"/>
      <c r="AKW50" s="17"/>
      <c r="AKX50" s="17"/>
      <c r="AKY50" s="17"/>
      <c r="AKZ50" s="17"/>
      <c r="ALA50" s="17"/>
      <c r="ALB50" s="17"/>
      <c r="ALC50" s="17"/>
      <c r="ALD50" s="17"/>
      <c r="ALE50" s="17"/>
      <c r="ALF50" s="17"/>
      <c r="ALG50" s="17"/>
      <c r="ALH50" s="17"/>
      <c r="ALI50" s="17"/>
      <c r="ALJ50" s="17"/>
      <c r="ALK50" s="17"/>
      <c r="ALL50" s="17"/>
      <c r="ALM50" s="17"/>
      <c r="ALN50" s="17"/>
      <c r="ALO50" s="17"/>
      <c r="ALP50" s="17"/>
      <c r="ALQ50" s="17"/>
      <c r="ALR50" s="17"/>
      <c r="ALS50" s="17"/>
      <c r="ALT50" s="17"/>
      <c r="ALU50" s="17"/>
      <c r="ALV50" s="17"/>
      <c r="ALW50" s="17"/>
      <c r="ALX50" s="17"/>
      <c r="ALY50" s="17"/>
      <c r="ALZ50" s="17"/>
      <c r="AMA50" s="17"/>
      <c r="AMB50" s="17"/>
      <c r="AMC50" s="17"/>
      <c r="AMD50" s="17"/>
      <c r="AME50" s="17"/>
      <c r="AMF50" s="17"/>
      <c r="AMG50" s="17"/>
      <c r="AMH50" s="17"/>
      <c r="AMI50" s="17"/>
      <c r="AMJ50" s="17"/>
      <c r="AMK50" s="17"/>
      <c r="AML50" s="17"/>
      <c r="AMM50" s="17"/>
      <c r="AMN50" s="17"/>
      <c r="AMO50" s="17"/>
      <c r="AMP50" s="17"/>
      <c r="AMQ50" s="17"/>
      <c r="AMR50" s="17"/>
      <c r="AMS50" s="17"/>
      <c r="AMT50" s="17"/>
      <c r="AMU50" s="17"/>
      <c r="AMV50" s="17"/>
      <c r="AMW50" s="17"/>
      <c r="AMX50" s="17"/>
      <c r="AMY50" s="17"/>
      <c r="AMZ50" s="17"/>
      <c r="ANA50" s="17"/>
      <c r="ANB50" s="17"/>
      <c r="ANC50" s="17"/>
      <c r="AND50" s="17"/>
      <c r="ANE50" s="17"/>
      <c r="ANF50" s="17"/>
      <c r="ANG50" s="17"/>
      <c r="ANH50" s="17"/>
      <c r="ANI50" s="17"/>
      <c r="ANJ50" s="17"/>
      <c r="ANK50" s="17"/>
      <c r="ANL50" s="17"/>
      <c r="ANM50" s="17"/>
      <c r="ANN50" s="17"/>
      <c r="ANO50" s="17"/>
      <c r="ANP50" s="17"/>
      <c r="ANQ50" s="17"/>
      <c r="ANR50" s="17"/>
      <c r="ANS50" s="17"/>
      <c r="ANT50" s="17"/>
      <c r="ANU50" s="17"/>
      <c r="ANV50" s="17"/>
      <c r="ANW50" s="17"/>
      <c r="ANX50" s="17"/>
      <c r="ANY50" s="17"/>
      <c r="ANZ50" s="17"/>
      <c r="AOA50" s="17"/>
      <c r="AOB50" s="17"/>
      <c r="AOC50" s="17"/>
      <c r="AOD50" s="17"/>
      <c r="AOE50" s="17"/>
      <c r="AOF50" s="17"/>
      <c r="AOG50" s="17"/>
      <c r="AOH50" s="17"/>
      <c r="AOI50" s="17"/>
      <c r="AOJ50" s="17"/>
      <c r="AOK50" s="17"/>
      <c r="AOL50" s="17"/>
      <c r="AOM50" s="17"/>
      <c r="AON50" s="17"/>
      <c r="AOO50" s="17"/>
      <c r="AOP50" s="17"/>
      <c r="AOQ50" s="17"/>
      <c r="AOR50" s="17"/>
      <c r="AOS50" s="17"/>
      <c r="AOT50" s="17"/>
      <c r="AOU50" s="17"/>
      <c r="AOV50" s="17"/>
      <c r="AOW50" s="17"/>
      <c r="AOX50" s="17"/>
      <c r="AOY50" s="17"/>
      <c r="AOZ50" s="17"/>
      <c r="APA50" s="17"/>
      <c r="APB50" s="17"/>
      <c r="APC50" s="17"/>
      <c r="APD50" s="17"/>
      <c r="APE50" s="17"/>
      <c r="APF50" s="17"/>
      <c r="APG50" s="17"/>
      <c r="APH50" s="17"/>
      <c r="API50" s="17"/>
      <c r="APJ50" s="17"/>
      <c r="APK50" s="17"/>
      <c r="APL50" s="17"/>
      <c r="APM50" s="17"/>
      <c r="APN50" s="17"/>
      <c r="APO50" s="17"/>
      <c r="APP50" s="17"/>
      <c r="APQ50" s="17"/>
      <c r="APR50" s="17"/>
      <c r="APS50" s="17"/>
      <c r="APT50" s="17"/>
      <c r="APU50" s="17"/>
      <c r="APV50" s="17"/>
      <c r="APW50" s="17"/>
      <c r="APX50" s="17"/>
      <c r="APY50" s="17"/>
      <c r="APZ50" s="17"/>
      <c r="AQA50" s="17"/>
      <c r="AQB50" s="17"/>
      <c r="AQC50" s="17"/>
      <c r="AQD50" s="17"/>
      <c r="AQE50" s="17"/>
      <c r="AQF50" s="17"/>
      <c r="AQG50" s="17"/>
      <c r="AQH50" s="17"/>
      <c r="AQI50" s="17"/>
      <c r="AQJ50" s="17"/>
      <c r="AQK50" s="17"/>
      <c r="AQL50" s="17"/>
      <c r="AQM50" s="17"/>
      <c r="AQN50" s="17"/>
      <c r="AQO50" s="17"/>
      <c r="AQP50" s="17"/>
      <c r="AQQ50" s="17"/>
      <c r="AQR50" s="17"/>
      <c r="AQS50" s="17"/>
      <c r="AQT50" s="17"/>
      <c r="AQU50" s="17"/>
      <c r="AQV50" s="17"/>
      <c r="AQW50" s="17"/>
      <c r="AQX50" s="17"/>
      <c r="AQY50" s="17"/>
      <c r="AQZ50" s="17"/>
      <c r="ARA50" s="17"/>
      <c r="ARB50" s="17"/>
      <c r="ARC50" s="17"/>
      <c r="ARD50" s="17"/>
      <c r="ARE50" s="17"/>
      <c r="ARF50" s="17"/>
      <c r="ARG50" s="17"/>
      <c r="ARH50" s="17"/>
      <c r="ARI50" s="17"/>
      <c r="ARJ50" s="17"/>
      <c r="ARK50" s="17"/>
      <c r="ARL50" s="17"/>
      <c r="ARM50" s="17"/>
      <c r="ARN50" s="17"/>
      <c r="ARO50" s="17"/>
      <c r="ARP50" s="17"/>
      <c r="ARQ50" s="17"/>
      <c r="ARR50" s="17"/>
      <c r="ARS50" s="17"/>
      <c r="ART50" s="17"/>
      <c r="ARU50" s="17"/>
      <c r="ARV50" s="17"/>
      <c r="ARW50" s="17"/>
      <c r="ARX50" s="17"/>
      <c r="ARY50" s="17"/>
      <c r="ARZ50" s="17"/>
      <c r="ASA50" s="17"/>
      <c r="ASB50" s="17"/>
      <c r="ASC50" s="17"/>
      <c r="ASD50" s="17"/>
      <c r="ASE50" s="17"/>
      <c r="ASF50" s="17"/>
      <c r="ASG50" s="17"/>
      <c r="ASH50" s="17"/>
      <c r="ASI50" s="17"/>
      <c r="ASJ50" s="17"/>
      <c r="ASK50" s="17"/>
      <c r="ASL50" s="17"/>
      <c r="ASM50" s="17"/>
      <c r="ASN50" s="17"/>
      <c r="ASO50" s="17"/>
      <c r="ASP50" s="17"/>
      <c r="ASQ50" s="17"/>
      <c r="ASR50" s="17"/>
      <c r="ASS50" s="17"/>
      <c r="AST50" s="17"/>
      <c r="ASU50" s="17"/>
      <c r="ASV50" s="17"/>
      <c r="ASW50" s="17"/>
      <c r="ASX50" s="17"/>
      <c r="ASY50" s="17"/>
      <c r="ASZ50" s="17"/>
      <c r="ATA50" s="17"/>
      <c r="ATB50" s="17"/>
      <c r="ATC50" s="17"/>
      <c r="ATD50" s="17"/>
      <c r="ATE50" s="17"/>
      <c r="ATF50" s="17"/>
      <c r="ATG50" s="17"/>
      <c r="ATH50" s="17"/>
      <c r="ATI50" s="17"/>
      <c r="ATJ50" s="17"/>
      <c r="ATK50" s="17"/>
      <c r="ATL50" s="17"/>
      <c r="ATM50" s="17"/>
      <c r="ATN50" s="17"/>
      <c r="ATO50" s="17"/>
      <c r="ATP50" s="17"/>
      <c r="ATQ50" s="17"/>
      <c r="ATR50" s="17"/>
      <c r="ATS50" s="17"/>
      <c r="ATT50" s="17"/>
      <c r="ATU50" s="17"/>
      <c r="ATV50" s="17"/>
      <c r="ATW50" s="17"/>
      <c r="ATX50" s="17"/>
      <c r="ATY50" s="17"/>
      <c r="ATZ50" s="17"/>
      <c r="AUA50" s="17"/>
      <c r="AUB50" s="17"/>
      <c r="AUC50" s="17"/>
      <c r="AUD50" s="17"/>
      <c r="AUE50" s="17"/>
      <c r="AUF50" s="17"/>
      <c r="AUG50" s="17"/>
      <c r="AUH50" s="17"/>
      <c r="AUI50" s="17"/>
      <c r="AUJ50" s="17"/>
      <c r="AUK50" s="17"/>
      <c r="AUL50" s="17"/>
      <c r="AUM50" s="17"/>
      <c r="AUN50" s="17"/>
      <c r="AUO50" s="17"/>
      <c r="AUP50" s="17"/>
      <c r="AUQ50" s="17"/>
      <c r="AUR50" s="17"/>
      <c r="AUS50" s="17"/>
      <c r="AUT50" s="17"/>
      <c r="AUU50" s="17"/>
      <c r="AUV50" s="17"/>
      <c r="AUW50" s="17"/>
      <c r="AUX50" s="17"/>
      <c r="AUY50" s="17"/>
      <c r="AUZ50" s="17"/>
      <c r="AVA50" s="17"/>
      <c r="AVB50" s="17"/>
      <c r="AVC50" s="17"/>
      <c r="AVD50" s="17"/>
      <c r="AVE50" s="17"/>
      <c r="AVF50" s="17"/>
      <c r="AVG50" s="17"/>
      <c r="AVH50" s="17"/>
      <c r="AVI50" s="17"/>
      <c r="AVJ50" s="17"/>
      <c r="AVK50" s="17"/>
      <c r="AVL50" s="17"/>
      <c r="AVM50" s="17"/>
      <c r="AVN50" s="17"/>
      <c r="AVO50" s="17"/>
      <c r="AVP50" s="17"/>
      <c r="AVQ50" s="17"/>
      <c r="AVR50" s="17"/>
      <c r="AVS50" s="17"/>
      <c r="AVT50" s="17"/>
      <c r="AVU50" s="17"/>
      <c r="AVV50" s="17"/>
      <c r="AVW50" s="17"/>
      <c r="AVX50" s="17"/>
      <c r="AVY50" s="17"/>
      <c r="AVZ50" s="17"/>
      <c r="AWA50" s="17"/>
      <c r="AWB50" s="17"/>
      <c r="AWC50" s="17"/>
      <c r="AWD50" s="17"/>
      <c r="AWE50" s="17"/>
      <c r="AWF50" s="17"/>
      <c r="AWG50" s="17"/>
      <c r="AWH50" s="17"/>
      <c r="AWI50" s="17"/>
      <c r="AWJ50" s="17"/>
      <c r="AWK50" s="17"/>
      <c r="AWL50" s="17"/>
      <c r="AWM50" s="17"/>
      <c r="AWN50" s="17"/>
      <c r="AWO50" s="17"/>
      <c r="AWP50" s="17"/>
      <c r="AWQ50" s="17"/>
      <c r="AWR50" s="17"/>
      <c r="AWS50" s="17"/>
      <c r="AWT50" s="17"/>
      <c r="AWU50" s="17"/>
      <c r="AWV50" s="17"/>
      <c r="AWW50" s="17"/>
      <c r="AWX50" s="17"/>
      <c r="AWY50" s="17"/>
      <c r="AWZ50" s="17"/>
      <c r="AXA50" s="17"/>
      <c r="AXB50" s="17"/>
      <c r="AXC50" s="17"/>
      <c r="AXD50" s="17"/>
      <c r="AXE50" s="17"/>
      <c r="AXF50" s="17"/>
      <c r="AXG50" s="17"/>
      <c r="AXH50" s="17"/>
      <c r="AXI50" s="17"/>
      <c r="AXJ50" s="17"/>
      <c r="AXK50" s="17"/>
      <c r="AXL50" s="17"/>
      <c r="AXM50" s="17"/>
      <c r="AXN50" s="17"/>
      <c r="AXO50" s="17"/>
      <c r="AXP50" s="17"/>
      <c r="AXQ50" s="17"/>
      <c r="AXR50" s="17"/>
      <c r="AXS50" s="17"/>
      <c r="AXT50" s="17"/>
      <c r="AXU50" s="17"/>
      <c r="AXV50" s="17"/>
      <c r="AXW50" s="17"/>
      <c r="AXX50" s="17"/>
      <c r="AXY50" s="17"/>
      <c r="AXZ50" s="17"/>
      <c r="AYA50" s="17"/>
      <c r="AYB50" s="17"/>
      <c r="AYC50" s="17"/>
      <c r="AYD50" s="17"/>
      <c r="AYE50" s="17"/>
      <c r="AYF50" s="17"/>
      <c r="AYG50" s="17"/>
      <c r="AYH50" s="17"/>
      <c r="AYI50" s="17"/>
      <c r="AYJ50" s="17"/>
      <c r="AYK50" s="17"/>
      <c r="AYL50" s="17"/>
      <c r="AYM50" s="17"/>
      <c r="AYN50" s="17"/>
      <c r="AYO50" s="17"/>
      <c r="AYP50" s="17"/>
      <c r="AYQ50" s="17"/>
      <c r="AYR50" s="17"/>
      <c r="AYS50" s="17"/>
      <c r="AYT50" s="17"/>
      <c r="AYU50" s="17"/>
      <c r="AYV50" s="17"/>
      <c r="AYW50" s="17"/>
      <c r="AYX50" s="17"/>
      <c r="AYY50" s="17"/>
      <c r="AYZ50" s="17"/>
      <c r="AZA50" s="17"/>
      <c r="AZB50" s="17"/>
      <c r="AZC50" s="17"/>
      <c r="AZD50" s="17"/>
      <c r="AZE50" s="17"/>
      <c r="AZF50" s="17"/>
      <c r="AZG50" s="17"/>
      <c r="AZH50" s="17"/>
      <c r="AZI50" s="17"/>
      <c r="AZJ50" s="17"/>
      <c r="AZK50" s="17"/>
      <c r="AZL50" s="17"/>
      <c r="AZM50" s="17"/>
      <c r="AZN50" s="17"/>
      <c r="AZO50" s="17"/>
      <c r="AZP50" s="17"/>
      <c r="AZQ50" s="17"/>
      <c r="AZR50" s="17"/>
      <c r="AZS50" s="17"/>
      <c r="AZT50" s="17"/>
      <c r="AZU50" s="17"/>
      <c r="AZV50" s="17"/>
      <c r="AZW50" s="17"/>
      <c r="AZX50" s="17"/>
      <c r="AZY50" s="17"/>
      <c r="AZZ50" s="17"/>
      <c r="BAA50" s="17"/>
      <c r="BAB50" s="17"/>
      <c r="BAC50" s="17"/>
      <c r="BAD50" s="17"/>
      <c r="BAE50" s="17"/>
      <c r="BAF50" s="17"/>
      <c r="BAG50" s="17"/>
      <c r="BAH50" s="17"/>
      <c r="BAI50" s="17"/>
      <c r="BAJ50" s="17"/>
      <c r="BAK50" s="17"/>
      <c r="BAL50" s="17"/>
      <c r="BAM50" s="17"/>
      <c r="BAN50" s="17"/>
      <c r="BAO50" s="17"/>
      <c r="BAP50" s="17"/>
      <c r="BAQ50" s="17"/>
      <c r="BAR50" s="17"/>
      <c r="BAS50" s="17"/>
      <c r="BAT50" s="17"/>
      <c r="BAU50" s="17"/>
      <c r="BAV50" s="17"/>
      <c r="BAW50" s="17"/>
      <c r="BAX50" s="17"/>
      <c r="BAY50" s="17"/>
      <c r="BAZ50" s="17"/>
      <c r="BBA50" s="17"/>
      <c r="BBB50" s="17"/>
      <c r="BBC50" s="17"/>
      <c r="BBD50" s="17"/>
      <c r="BBE50" s="17"/>
      <c r="BBF50" s="17"/>
      <c r="BBG50" s="17"/>
      <c r="BBH50" s="17"/>
      <c r="BBI50" s="17"/>
      <c r="BBJ50" s="17"/>
      <c r="BBK50" s="17"/>
      <c r="BBL50" s="17"/>
      <c r="BBM50" s="17"/>
      <c r="BBN50" s="17"/>
      <c r="BBO50" s="17"/>
      <c r="BBP50" s="17"/>
      <c r="BBQ50" s="17"/>
      <c r="BBR50" s="17"/>
      <c r="BBS50" s="17"/>
      <c r="BBT50" s="17"/>
      <c r="BBU50" s="17"/>
      <c r="BBV50" s="17"/>
      <c r="BBW50" s="17"/>
      <c r="BBX50" s="17"/>
      <c r="BBY50" s="17"/>
      <c r="BBZ50" s="17"/>
      <c r="BCA50" s="17"/>
      <c r="BCB50" s="17"/>
      <c r="BCC50" s="17"/>
      <c r="BCD50" s="17"/>
      <c r="BCE50" s="17"/>
      <c r="BCF50" s="17"/>
      <c r="BCG50" s="17"/>
      <c r="BCH50" s="17"/>
      <c r="BCI50" s="17"/>
      <c r="BCJ50" s="17"/>
      <c r="BCK50" s="17"/>
      <c r="BCL50" s="17"/>
      <c r="BCM50" s="17"/>
      <c r="BCN50" s="17"/>
      <c r="BCO50" s="17"/>
      <c r="BCP50" s="17"/>
      <c r="BCQ50" s="17"/>
      <c r="BCR50" s="17"/>
      <c r="BCS50" s="17"/>
      <c r="BCT50" s="17"/>
      <c r="BCU50" s="17"/>
      <c r="BCV50" s="17"/>
      <c r="BCW50" s="17"/>
      <c r="BCX50" s="17"/>
      <c r="BCY50" s="17"/>
      <c r="BCZ50" s="17"/>
      <c r="BDA50" s="17"/>
      <c r="BDB50" s="17"/>
      <c r="BDC50" s="17"/>
      <c r="BDD50" s="17"/>
      <c r="BDE50" s="17"/>
      <c r="BDF50" s="17"/>
      <c r="BDG50" s="17"/>
      <c r="BDH50" s="17"/>
      <c r="BDI50" s="17"/>
      <c r="BDJ50" s="17"/>
      <c r="BDK50" s="17"/>
      <c r="BDL50" s="17"/>
      <c r="BDM50" s="17"/>
      <c r="BDN50" s="17"/>
      <c r="BDO50" s="17"/>
      <c r="BDP50" s="17"/>
      <c r="BDQ50" s="17"/>
      <c r="BDR50" s="17"/>
      <c r="BDS50" s="17"/>
      <c r="BDT50" s="17"/>
      <c r="BDU50" s="17"/>
      <c r="BDV50" s="17"/>
      <c r="BDW50" s="17"/>
      <c r="BDX50" s="17"/>
      <c r="BDY50" s="17"/>
      <c r="BDZ50" s="17"/>
      <c r="BEA50" s="17"/>
      <c r="BEB50" s="17"/>
      <c r="BEC50" s="17"/>
      <c r="BED50" s="17"/>
      <c r="BEE50" s="17"/>
      <c r="BEF50" s="17"/>
      <c r="BEG50" s="17"/>
      <c r="BEH50" s="17"/>
      <c r="BEI50" s="17"/>
      <c r="BEJ50" s="17"/>
      <c r="BEK50" s="17"/>
      <c r="BEL50" s="17"/>
      <c r="BEM50" s="17"/>
      <c r="BEN50" s="17"/>
      <c r="BEO50" s="17"/>
      <c r="BEP50" s="17"/>
      <c r="BEQ50" s="17"/>
      <c r="BER50" s="17"/>
      <c r="BES50" s="17"/>
      <c r="BET50" s="17"/>
      <c r="BEU50" s="17"/>
      <c r="BEV50" s="17"/>
      <c r="BEW50" s="17"/>
      <c r="BEX50" s="17"/>
      <c r="BEY50" s="17"/>
      <c r="BEZ50" s="17"/>
      <c r="BFA50" s="17"/>
      <c r="BFB50" s="17"/>
      <c r="BFC50" s="17"/>
      <c r="BFD50" s="17"/>
      <c r="BFE50" s="17"/>
      <c r="BFF50" s="17"/>
      <c r="BFG50" s="17"/>
      <c r="BFH50" s="17"/>
      <c r="BFI50" s="17"/>
      <c r="BFJ50" s="17"/>
      <c r="BFK50" s="17"/>
      <c r="BFL50" s="17"/>
      <c r="BFM50" s="17"/>
      <c r="BFN50" s="17"/>
      <c r="BFO50" s="17"/>
      <c r="BFP50" s="17"/>
      <c r="BFQ50" s="17"/>
      <c r="BFR50" s="17"/>
      <c r="BFS50" s="17"/>
      <c r="BFT50" s="17"/>
      <c r="BFU50" s="17"/>
      <c r="BFV50" s="17"/>
      <c r="BFW50" s="17"/>
      <c r="BFX50" s="17"/>
      <c r="BFY50" s="17"/>
      <c r="BFZ50" s="17"/>
      <c r="BGA50" s="17"/>
      <c r="BGB50" s="17"/>
      <c r="BGC50" s="17"/>
      <c r="BGD50" s="17"/>
      <c r="BGE50" s="17"/>
      <c r="BGF50" s="17"/>
      <c r="BGG50" s="17"/>
      <c r="BGH50" s="17"/>
      <c r="BGI50" s="17"/>
      <c r="BGJ50" s="17"/>
      <c r="BGK50" s="17"/>
      <c r="BGL50" s="17"/>
      <c r="BGM50" s="17"/>
      <c r="BGN50" s="17"/>
      <c r="BGO50" s="17"/>
      <c r="BGP50" s="17"/>
      <c r="BGQ50" s="17"/>
      <c r="BGR50" s="17"/>
      <c r="BGS50" s="17"/>
      <c r="BGT50" s="17"/>
      <c r="BGU50" s="17"/>
      <c r="BGV50" s="17"/>
      <c r="BGW50" s="17"/>
      <c r="BGX50" s="17"/>
      <c r="BGY50" s="17"/>
      <c r="BGZ50" s="17"/>
      <c r="BHA50" s="17"/>
      <c r="BHB50" s="17"/>
      <c r="BHC50" s="17"/>
      <c r="BHD50" s="17"/>
      <c r="BHE50" s="17"/>
      <c r="BHF50" s="17"/>
      <c r="BHG50" s="17"/>
      <c r="BHH50" s="17"/>
      <c r="BHI50" s="17"/>
      <c r="BHJ50" s="17"/>
      <c r="BHK50" s="17"/>
      <c r="BHL50" s="17"/>
      <c r="BHM50" s="17"/>
      <c r="BHN50" s="17"/>
      <c r="BHO50" s="17"/>
      <c r="BHP50" s="17"/>
      <c r="BHQ50" s="17"/>
      <c r="BHR50" s="17"/>
      <c r="BHS50" s="17"/>
      <c r="BHT50" s="17"/>
      <c r="BHU50" s="17"/>
      <c r="BHV50" s="17"/>
      <c r="BHW50" s="17"/>
      <c r="BHX50" s="17"/>
      <c r="BHY50" s="17"/>
      <c r="BHZ50" s="17"/>
      <c r="BIA50" s="17"/>
      <c r="BIB50" s="17"/>
      <c r="BIC50" s="17"/>
      <c r="BID50" s="17"/>
      <c r="BIE50" s="17"/>
      <c r="BIF50" s="17"/>
      <c r="BIG50" s="17"/>
      <c r="BIH50" s="17"/>
      <c r="BII50" s="17"/>
      <c r="BIJ50" s="17"/>
      <c r="BIK50" s="17"/>
      <c r="BIL50" s="17"/>
      <c r="BIM50" s="17"/>
      <c r="BIN50" s="17"/>
      <c r="BIO50" s="17"/>
      <c r="BIP50" s="17"/>
      <c r="BIQ50" s="17"/>
      <c r="BIR50" s="17"/>
      <c r="BIS50" s="17"/>
      <c r="BIT50" s="17"/>
      <c r="BIU50" s="17"/>
      <c r="BIV50" s="17"/>
      <c r="BIW50" s="17"/>
      <c r="BIX50" s="17"/>
      <c r="BIY50" s="17"/>
      <c r="BIZ50" s="17"/>
      <c r="BJA50" s="17"/>
      <c r="BJB50" s="17"/>
      <c r="BJC50" s="17"/>
      <c r="BJD50" s="17"/>
      <c r="BJE50" s="17"/>
      <c r="BJF50" s="17"/>
      <c r="BJG50" s="17"/>
      <c r="BJH50" s="17"/>
      <c r="BJI50" s="17"/>
      <c r="BJJ50" s="17"/>
      <c r="BJK50" s="17"/>
      <c r="BJL50" s="17"/>
      <c r="BJM50" s="17"/>
      <c r="BJN50" s="17"/>
      <c r="BJO50" s="17"/>
      <c r="BJP50" s="17"/>
      <c r="BJQ50" s="17"/>
      <c r="BJR50" s="17"/>
      <c r="BJS50" s="17"/>
      <c r="BJT50" s="17"/>
      <c r="BJU50" s="17"/>
      <c r="BJV50" s="17"/>
      <c r="BJW50" s="17"/>
      <c r="BJX50" s="17"/>
      <c r="BJY50" s="17"/>
      <c r="BJZ50" s="17"/>
      <c r="BKA50" s="17"/>
      <c r="BKB50" s="17"/>
      <c r="BKC50" s="17"/>
      <c r="BKD50" s="17"/>
      <c r="BKE50" s="17"/>
      <c r="BKF50" s="17"/>
      <c r="BKG50" s="17"/>
      <c r="BKH50" s="17"/>
      <c r="BKI50" s="17"/>
      <c r="BKJ50" s="17"/>
      <c r="BKK50" s="17"/>
      <c r="BKL50" s="17"/>
      <c r="BKM50" s="17"/>
      <c r="BKN50" s="17"/>
      <c r="BKO50" s="17"/>
      <c r="BKP50" s="17"/>
      <c r="BKQ50" s="17"/>
      <c r="BKR50" s="17"/>
      <c r="BKS50" s="17"/>
      <c r="BKT50" s="17"/>
      <c r="BKU50" s="17"/>
      <c r="BKV50" s="17"/>
      <c r="BKW50" s="17"/>
      <c r="BKX50" s="17"/>
      <c r="BKY50" s="17"/>
      <c r="BKZ50" s="17"/>
      <c r="BLA50" s="17"/>
      <c r="BLB50" s="17"/>
      <c r="BLC50" s="17"/>
      <c r="BLD50" s="17"/>
      <c r="BLE50" s="17"/>
      <c r="BLF50" s="17"/>
      <c r="BLG50" s="17"/>
      <c r="BLH50" s="17"/>
      <c r="BLI50" s="17"/>
      <c r="BLJ50" s="17"/>
      <c r="BLK50" s="17"/>
      <c r="BLL50" s="17"/>
      <c r="BLM50" s="17"/>
      <c r="BLN50" s="17"/>
      <c r="BLO50" s="17"/>
      <c r="BLP50" s="17"/>
      <c r="BLQ50" s="17"/>
      <c r="BLR50" s="17"/>
      <c r="BLS50" s="17"/>
      <c r="BLT50" s="17"/>
      <c r="BLU50" s="17"/>
      <c r="BLV50" s="17"/>
      <c r="BLW50" s="17"/>
      <c r="BLX50" s="17"/>
      <c r="BLY50" s="17"/>
      <c r="BLZ50" s="17"/>
      <c r="BMA50" s="17"/>
      <c r="BMB50" s="17"/>
      <c r="BMC50" s="17"/>
      <c r="BMD50" s="17"/>
      <c r="BME50" s="17"/>
      <c r="BMF50" s="17"/>
      <c r="BMG50" s="17"/>
      <c r="BMH50" s="17"/>
      <c r="BMI50" s="17"/>
      <c r="BMJ50" s="17"/>
      <c r="BMK50" s="17"/>
      <c r="BML50" s="17"/>
      <c r="BMM50" s="17"/>
      <c r="BMN50" s="17"/>
      <c r="BMO50" s="17"/>
      <c r="BMP50" s="17"/>
      <c r="BMQ50" s="17"/>
      <c r="BMR50" s="17"/>
      <c r="BMS50" s="17"/>
      <c r="BMT50" s="17"/>
      <c r="BMU50" s="17"/>
      <c r="BMV50" s="17"/>
      <c r="BMW50" s="17"/>
      <c r="BMX50" s="17"/>
      <c r="BMY50" s="17"/>
      <c r="BMZ50" s="17"/>
      <c r="BNA50" s="17"/>
      <c r="BNB50" s="17"/>
      <c r="BNC50" s="17"/>
      <c r="BND50" s="17"/>
      <c r="BNE50" s="17"/>
      <c r="BNF50" s="17"/>
      <c r="BNG50" s="17"/>
      <c r="BNH50" s="17"/>
      <c r="BNI50" s="17"/>
      <c r="BNJ50" s="17"/>
      <c r="BNK50" s="17"/>
      <c r="BNL50" s="17"/>
      <c r="BNM50" s="17"/>
      <c r="BNN50" s="17"/>
      <c r="BNO50" s="17"/>
      <c r="BNP50" s="17"/>
      <c r="BNQ50" s="17"/>
      <c r="BNR50" s="17"/>
      <c r="BNS50" s="17"/>
      <c r="BNT50" s="17"/>
      <c r="BNU50" s="17"/>
      <c r="BNV50" s="17"/>
      <c r="BNW50" s="17"/>
      <c r="BNX50" s="17"/>
      <c r="BNY50" s="17"/>
      <c r="BNZ50" s="17"/>
      <c r="BOA50" s="17"/>
      <c r="BOB50" s="17"/>
      <c r="BOC50" s="17"/>
      <c r="BOD50" s="17"/>
      <c r="BOE50" s="17"/>
      <c r="BOF50" s="17"/>
      <c r="BOG50" s="17"/>
      <c r="BOH50" s="17"/>
      <c r="BOI50" s="17"/>
      <c r="BOJ50" s="17"/>
      <c r="BOK50" s="17"/>
      <c r="BOL50" s="17"/>
      <c r="BOM50" s="17"/>
      <c r="BON50" s="17"/>
      <c r="BOO50" s="17"/>
      <c r="BOP50" s="17"/>
      <c r="BOQ50" s="17"/>
      <c r="BOR50" s="17"/>
      <c r="BOS50" s="17"/>
      <c r="BOT50" s="17"/>
      <c r="BOU50" s="17"/>
      <c r="BOV50" s="17"/>
      <c r="BOW50" s="17"/>
      <c r="BOX50" s="17"/>
      <c r="BOY50" s="17"/>
      <c r="BOZ50" s="17"/>
      <c r="BPA50" s="17"/>
      <c r="BPB50" s="17"/>
      <c r="BPC50" s="17"/>
      <c r="BPD50" s="17"/>
      <c r="BPE50" s="17"/>
      <c r="BPF50" s="17"/>
      <c r="BPG50" s="17"/>
      <c r="BPH50" s="17"/>
      <c r="BPI50" s="17"/>
      <c r="BPJ50" s="17"/>
      <c r="BPK50" s="17"/>
      <c r="BPL50" s="17"/>
      <c r="BPM50" s="17"/>
      <c r="BPN50" s="17"/>
      <c r="BPO50" s="17"/>
      <c r="BPP50" s="17"/>
      <c r="BPQ50" s="17"/>
      <c r="BPR50" s="17"/>
      <c r="BPS50" s="17"/>
      <c r="BPT50" s="17"/>
      <c r="BPU50" s="17"/>
      <c r="BPV50" s="17"/>
      <c r="BPW50" s="17"/>
      <c r="BPX50" s="17"/>
      <c r="BPY50" s="17"/>
      <c r="BPZ50" s="17"/>
      <c r="BQA50" s="17"/>
      <c r="BQB50" s="17"/>
      <c r="BQC50" s="17"/>
      <c r="BQD50" s="17"/>
      <c r="BQE50" s="17"/>
      <c r="BQF50" s="17"/>
      <c r="BQG50" s="17"/>
      <c r="BQH50" s="17"/>
      <c r="BQI50" s="17"/>
      <c r="BQJ50" s="17"/>
      <c r="BQK50" s="17"/>
      <c r="BQL50" s="17"/>
      <c r="BQM50" s="17"/>
      <c r="BQN50" s="17"/>
      <c r="BQO50" s="17"/>
      <c r="BQP50" s="17"/>
      <c r="BQQ50" s="17"/>
      <c r="BQR50" s="17"/>
      <c r="BQS50" s="17"/>
      <c r="BQT50" s="17"/>
      <c r="BQU50" s="17"/>
      <c r="BQV50" s="17"/>
      <c r="BQW50" s="17"/>
      <c r="BQX50" s="17"/>
      <c r="BQY50" s="17"/>
      <c r="BQZ50" s="17"/>
      <c r="BRA50" s="17"/>
      <c r="BRB50" s="17"/>
      <c r="BRC50" s="17"/>
      <c r="BRD50" s="17"/>
      <c r="BRE50" s="17"/>
      <c r="BRF50" s="17"/>
      <c r="BRG50" s="17"/>
      <c r="BRH50" s="17"/>
      <c r="BRI50" s="17"/>
      <c r="BRJ50" s="17"/>
      <c r="BRK50" s="17"/>
      <c r="BRL50" s="17"/>
      <c r="BRM50" s="17"/>
      <c r="BRN50" s="17"/>
      <c r="BRO50" s="17"/>
      <c r="BRP50" s="17"/>
      <c r="BRQ50" s="17"/>
      <c r="BRR50" s="17"/>
      <c r="BRS50" s="17"/>
      <c r="BRT50" s="17"/>
      <c r="BRU50" s="17"/>
      <c r="BRV50" s="17"/>
      <c r="BRW50" s="17"/>
      <c r="BRX50" s="17"/>
      <c r="BRY50" s="17"/>
      <c r="BRZ50" s="17"/>
      <c r="BSA50" s="17"/>
      <c r="BSB50" s="17"/>
      <c r="BSC50" s="17"/>
      <c r="BSD50" s="17"/>
      <c r="BSE50" s="17"/>
      <c r="BSF50" s="17"/>
      <c r="BSG50" s="17"/>
      <c r="BSH50" s="17"/>
      <c r="BSI50" s="17"/>
      <c r="BSJ50" s="17"/>
      <c r="BSK50" s="17"/>
      <c r="BSL50" s="17"/>
      <c r="BSM50" s="17"/>
      <c r="BSN50" s="17"/>
      <c r="BSO50" s="17"/>
      <c r="BSP50" s="17"/>
      <c r="BSQ50" s="17"/>
      <c r="BSR50" s="17"/>
      <c r="BSS50" s="17"/>
      <c r="BST50" s="17"/>
      <c r="BSU50" s="17"/>
      <c r="BSV50" s="17"/>
      <c r="BSW50" s="17"/>
      <c r="BSX50" s="17"/>
      <c r="BSY50" s="17"/>
      <c r="BSZ50" s="17"/>
      <c r="BTA50" s="17"/>
      <c r="BTB50" s="17"/>
      <c r="BTC50" s="17"/>
      <c r="BTD50" s="17"/>
      <c r="BTE50" s="17"/>
      <c r="BTF50" s="17"/>
      <c r="BTG50" s="17"/>
      <c r="BTH50" s="17"/>
      <c r="BTI50" s="17"/>
      <c r="BTJ50" s="17"/>
      <c r="BTK50" s="17"/>
      <c r="BTL50" s="17"/>
      <c r="BTM50" s="17"/>
      <c r="BTN50" s="17"/>
      <c r="BTO50" s="17"/>
      <c r="BTP50" s="17"/>
      <c r="BTQ50" s="17"/>
      <c r="BTR50" s="17"/>
      <c r="BTS50" s="17"/>
      <c r="BTT50" s="17"/>
      <c r="BTU50" s="17"/>
      <c r="BTV50" s="17"/>
      <c r="BTW50" s="17"/>
      <c r="BTX50" s="17"/>
      <c r="BTY50" s="17"/>
      <c r="BTZ50" s="17"/>
      <c r="BUA50" s="17"/>
      <c r="BUB50" s="17"/>
      <c r="BUC50" s="17"/>
      <c r="BUD50" s="17"/>
      <c r="BUE50" s="17"/>
      <c r="BUF50" s="17"/>
      <c r="BUG50" s="17"/>
      <c r="BUH50" s="17"/>
      <c r="BUI50" s="17"/>
      <c r="BUJ50" s="17"/>
      <c r="BUK50" s="17"/>
      <c r="BUL50" s="17"/>
      <c r="BUM50" s="17"/>
      <c r="BUN50" s="17"/>
      <c r="BUO50" s="17"/>
      <c r="BUP50" s="17"/>
      <c r="BUQ50" s="17"/>
      <c r="BUR50" s="17"/>
      <c r="BUS50" s="17"/>
      <c r="BUT50" s="17"/>
      <c r="BUU50" s="17"/>
      <c r="BUV50" s="17"/>
      <c r="BUW50" s="17"/>
      <c r="BUX50" s="17"/>
      <c r="BUY50" s="17"/>
      <c r="BUZ50" s="17"/>
      <c r="BVA50" s="17"/>
      <c r="BVB50" s="17"/>
      <c r="BVC50" s="17"/>
      <c r="BVD50" s="17"/>
      <c r="BVE50" s="17"/>
      <c r="BVF50" s="17"/>
      <c r="BVG50" s="17"/>
      <c r="BVH50" s="17"/>
      <c r="BVI50" s="17"/>
      <c r="BVJ50" s="17"/>
      <c r="BVK50" s="17"/>
      <c r="BVL50" s="17"/>
      <c r="BVM50" s="17"/>
      <c r="BVN50" s="17"/>
      <c r="BVO50" s="17"/>
      <c r="BVP50" s="17"/>
      <c r="BVQ50" s="17"/>
      <c r="BVR50" s="17"/>
      <c r="BVS50" s="17"/>
      <c r="BVT50" s="17"/>
      <c r="BVU50" s="17"/>
      <c r="BVV50" s="17"/>
      <c r="BVW50" s="17"/>
      <c r="BVX50" s="17"/>
      <c r="BVY50" s="17"/>
      <c r="BVZ50" s="17"/>
      <c r="BWA50" s="17"/>
      <c r="BWB50" s="17"/>
      <c r="BWC50" s="17"/>
      <c r="BWD50" s="17"/>
      <c r="BWE50" s="17"/>
      <c r="BWF50" s="17"/>
      <c r="BWG50" s="17"/>
      <c r="BWH50" s="17"/>
      <c r="BWI50" s="17"/>
      <c r="BWJ50" s="17"/>
      <c r="BWK50" s="17"/>
      <c r="BWL50" s="17"/>
      <c r="BWM50" s="17"/>
      <c r="BWN50" s="17"/>
      <c r="BWO50" s="17"/>
      <c r="BWP50" s="17"/>
      <c r="BWQ50" s="17"/>
      <c r="BWR50" s="17"/>
      <c r="BWS50" s="17"/>
      <c r="BWT50" s="17"/>
      <c r="BWU50" s="17"/>
      <c r="BWV50" s="17"/>
      <c r="BWW50" s="17"/>
      <c r="BWX50" s="17"/>
      <c r="BWY50" s="17"/>
      <c r="BWZ50" s="17"/>
      <c r="BXA50" s="17"/>
      <c r="BXB50" s="17"/>
      <c r="BXC50" s="17"/>
      <c r="BXD50" s="17"/>
      <c r="BXE50" s="17"/>
      <c r="BXF50" s="17"/>
      <c r="BXG50" s="17"/>
      <c r="BXH50" s="17"/>
      <c r="BXI50" s="17"/>
      <c r="BXJ50" s="17"/>
      <c r="BXK50" s="17"/>
      <c r="BXL50" s="17"/>
      <c r="BXM50" s="17"/>
      <c r="BXN50" s="17"/>
      <c r="BXO50" s="17"/>
      <c r="BXP50" s="17"/>
      <c r="BXQ50" s="17"/>
      <c r="BXR50" s="17"/>
      <c r="BXS50" s="17"/>
      <c r="BXT50" s="17"/>
      <c r="BXU50" s="17"/>
      <c r="BXV50" s="17"/>
      <c r="BXW50" s="17"/>
      <c r="BXX50" s="17"/>
      <c r="BXY50" s="17"/>
      <c r="BXZ50" s="17"/>
      <c r="BYA50" s="17"/>
      <c r="BYB50" s="17"/>
      <c r="BYC50" s="17"/>
      <c r="BYD50" s="17"/>
      <c r="BYE50" s="17"/>
      <c r="BYF50" s="17"/>
      <c r="BYG50" s="17"/>
      <c r="BYH50" s="17"/>
      <c r="BYI50" s="17"/>
      <c r="BYJ50" s="17"/>
      <c r="BYK50" s="17"/>
      <c r="BYL50" s="17"/>
      <c r="BYM50" s="17"/>
      <c r="BYN50" s="17"/>
      <c r="BYO50" s="17"/>
      <c r="BYP50" s="17"/>
      <c r="BYQ50" s="17"/>
      <c r="BYR50" s="17"/>
      <c r="BYS50" s="17"/>
      <c r="BYT50" s="17"/>
      <c r="BYU50" s="17"/>
      <c r="BYV50" s="17"/>
      <c r="BYW50" s="17"/>
      <c r="BYX50" s="17"/>
      <c r="BYY50" s="17"/>
      <c r="BYZ50" s="17"/>
      <c r="BZA50" s="17"/>
      <c r="BZB50" s="17"/>
      <c r="BZC50" s="17"/>
      <c r="BZD50" s="17"/>
      <c r="BZE50" s="17"/>
      <c r="BZF50" s="17"/>
      <c r="BZG50" s="17"/>
      <c r="BZH50" s="17"/>
      <c r="BZI50" s="17"/>
      <c r="BZJ50" s="17"/>
      <c r="BZK50" s="17"/>
      <c r="BZL50" s="17"/>
      <c r="BZM50" s="17"/>
      <c r="BZN50" s="17"/>
      <c r="BZO50" s="17"/>
      <c r="BZP50" s="17"/>
      <c r="BZQ50" s="17"/>
      <c r="BZR50" s="17"/>
      <c r="BZS50" s="17"/>
      <c r="BZT50" s="17"/>
      <c r="BZU50" s="17"/>
      <c r="BZV50" s="17"/>
      <c r="BZW50" s="17"/>
      <c r="BZX50" s="17"/>
      <c r="BZY50" s="17"/>
      <c r="BZZ50" s="17"/>
      <c r="CAA50" s="17"/>
      <c r="CAB50" s="17"/>
      <c r="CAC50" s="17"/>
      <c r="CAD50" s="17"/>
      <c r="CAE50" s="17"/>
      <c r="CAF50" s="17"/>
      <c r="CAG50" s="17"/>
      <c r="CAH50" s="17"/>
      <c r="CAI50" s="17"/>
      <c r="CAJ50" s="17"/>
      <c r="CAK50" s="17"/>
      <c r="CAL50" s="17"/>
      <c r="CAM50" s="17"/>
      <c r="CAN50" s="17"/>
      <c r="CAO50" s="17"/>
      <c r="CAP50" s="17"/>
      <c r="CAQ50" s="17"/>
      <c r="CAR50" s="17"/>
      <c r="CAS50" s="17"/>
      <c r="CAT50" s="17"/>
      <c r="CAU50" s="17"/>
      <c r="CAV50" s="17"/>
      <c r="CAW50" s="17"/>
      <c r="CAX50" s="17"/>
      <c r="CAY50" s="17"/>
      <c r="CAZ50" s="17"/>
      <c r="CBA50" s="17"/>
      <c r="CBB50" s="17"/>
      <c r="CBC50" s="17"/>
      <c r="CBD50" s="17"/>
      <c r="CBE50" s="17"/>
      <c r="CBF50" s="17"/>
      <c r="CBG50" s="17"/>
      <c r="CBH50" s="17"/>
      <c r="CBI50" s="17"/>
      <c r="CBJ50" s="17"/>
      <c r="CBK50" s="17"/>
      <c r="CBL50" s="17"/>
      <c r="CBM50" s="17"/>
      <c r="CBN50" s="17"/>
      <c r="CBO50" s="17"/>
      <c r="CBP50" s="17"/>
      <c r="CBQ50" s="17"/>
      <c r="CBR50" s="17"/>
      <c r="CBS50" s="17"/>
      <c r="CBT50" s="17"/>
      <c r="CBU50" s="17"/>
      <c r="CBV50" s="17"/>
      <c r="CBW50" s="17"/>
      <c r="CBX50" s="17"/>
      <c r="CBY50" s="17"/>
      <c r="CBZ50" s="17"/>
      <c r="CCA50" s="17"/>
      <c r="CCB50" s="17"/>
      <c r="CCC50" s="17"/>
      <c r="CCD50" s="17"/>
      <c r="CCE50" s="17"/>
      <c r="CCF50" s="17"/>
      <c r="CCG50" s="17"/>
      <c r="CCH50" s="17"/>
      <c r="CCI50" s="17"/>
      <c r="CCJ50" s="17"/>
      <c r="CCK50" s="17"/>
      <c r="CCL50" s="17"/>
      <c r="CCM50" s="17"/>
      <c r="CCN50" s="17"/>
      <c r="CCO50" s="17"/>
      <c r="CCP50" s="17"/>
      <c r="CCQ50" s="17"/>
      <c r="CCR50" s="17"/>
      <c r="CCS50" s="17"/>
      <c r="CCT50" s="17"/>
      <c r="CCU50" s="17"/>
      <c r="CCV50" s="17"/>
      <c r="CCW50" s="17"/>
      <c r="CCX50" s="17"/>
      <c r="CCY50" s="17"/>
      <c r="CCZ50" s="17"/>
      <c r="CDA50" s="17"/>
      <c r="CDB50" s="17"/>
      <c r="CDC50" s="17"/>
      <c r="CDD50" s="17"/>
      <c r="CDE50" s="17"/>
      <c r="CDF50" s="17"/>
      <c r="CDG50" s="17"/>
      <c r="CDH50" s="17"/>
      <c r="CDI50" s="17"/>
      <c r="CDJ50" s="17"/>
      <c r="CDK50" s="17"/>
      <c r="CDL50" s="17"/>
      <c r="CDM50" s="17"/>
      <c r="CDN50" s="17"/>
      <c r="CDO50" s="17"/>
      <c r="CDP50" s="17"/>
      <c r="CDQ50" s="17"/>
      <c r="CDR50" s="17"/>
      <c r="CDS50" s="17"/>
      <c r="CDT50" s="17"/>
      <c r="CDU50" s="17"/>
      <c r="CDV50" s="17"/>
      <c r="CDW50" s="17"/>
      <c r="CDX50" s="17"/>
      <c r="CDY50" s="17"/>
      <c r="CDZ50" s="17"/>
      <c r="CEA50" s="17"/>
      <c r="CEB50" s="17"/>
      <c r="CEC50" s="17"/>
      <c r="CED50" s="17"/>
      <c r="CEE50" s="17"/>
      <c r="CEF50" s="17"/>
      <c r="CEG50" s="17"/>
      <c r="CEH50" s="17"/>
      <c r="CEI50" s="17"/>
      <c r="CEJ50" s="17"/>
      <c r="CEK50" s="17"/>
      <c r="CEL50" s="17"/>
      <c r="CEM50" s="17"/>
      <c r="CEN50" s="17"/>
      <c r="CEO50" s="17"/>
      <c r="CEP50" s="17"/>
      <c r="CEQ50" s="17"/>
      <c r="CER50" s="17"/>
      <c r="CES50" s="17"/>
      <c r="CET50" s="17"/>
      <c r="CEU50" s="17"/>
      <c r="CEV50" s="17"/>
      <c r="CEW50" s="17"/>
      <c r="CEX50" s="17"/>
      <c r="CEY50" s="17"/>
      <c r="CEZ50" s="17"/>
      <c r="CFA50" s="17"/>
      <c r="CFB50" s="17"/>
      <c r="CFC50" s="17"/>
      <c r="CFD50" s="17"/>
      <c r="CFE50" s="17"/>
      <c r="CFF50" s="17"/>
      <c r="CFG50" s="17"/>
      <c r="CFH50" s="17"/>
      <c r="CFI50" s="17"/>
      <c r="CFJ50" s="17"/>
      <c r="CFK50" s="17"/>
      <c r="CFL50" s="17"/>
      <c r="CFM50" s="17"/>
      <c r="CFN50" s="17"/>
      <c r="CFO50" s="17"/>
      <c r="CFP50" s="17"/>
      <c r="CFQ50" s="17"/>
      <c r="CFR50" s="17"/>
      <c r="CFS50" s="17"/>
      <c r="CFT50" s="17"/>
      <c r="CFU50" s="17"/>
      <c r="CFV50" s="17"/>
      <c r="CFW50" s="17"/>
      <c r="CFX50" s="17"/>
      <c r="CFY50" s="17"/>
      <c r="CFZ50" s="17"/>
      <c r="CGA50" s="17"/>
      <c r="CGB50" s="17"/>
      <c r="CGC50" s="17"/>
      <c r="CGD50" s="17"/>
      <c r="CGE50" s="17"/>
      <c r="CGF50" s="17"/>
      <c r="CGG50" s="17"/>
      <c r="CGH50" s="17"/>
      <c r="CGI50" s="17"/>
      <c r="CGJ50" s="17"/>
      <c r="CGK50" s="17"/>
      <c r="CGL50" s="17"/>
      <c r="CGM50" s="17"/>
      <c r="CGN50" s="17"/>
      <c r="CGO50" s="17"/>
      <c r="CGP50" s="17"/>
      <c r="CGQ50" s="17"/>
      <c r="CGR50" s="17"/>
      <c r="CGS50" s="17"/>
      <c r="CGT50" s="17"/>
      <c r="CGU50" s="17"/>
      <c r="CGV50" s="17"/>
      <c r="CGW50" s="17"/>
      <c r="CGX50" s="17"/>
      <c r="CGY50" s="17"/>
      <c r="CGZ50" s="17"/>
      <c r="CHA50" s="17"/>
      <c r="CHB50" s="17"/>
      <c r="CHC50" s="17"/>
      <c r="CHD50" s="17"/>
      <c r="CHE50" s="17"/>
      <c r="CHF50" s="17"/>
      <c r="CHG50" s="17"/>
      <c r="CHH50" s="17"/>
      <c r="CHI50" s="17"/>
      <c r="CHJ50" s="17"/>
      <c r="CHK50" s="17"/>
      <c r="CHL50" s="17"/>
      <c r="CHM50" s="17"/>
      <c r="CHN50" s="17"/>
      <c r="CHO50" s="17"/>
      <c r="CHP50" s="17"/>
      <c r="CHQ50" s="17"/>
      <c r="CHR50" s="17"/>
      <c r="CHS50" s="17"/>
      <c r="CHT50" s="17"/>
      <c r="CHU50" s="17"/>
      <c r="CHV50" s="17"/>
      <c r="CHW50" s="17"/>
      <c r="CHX50" s="17"/>
      <c r="CHY50" s="17"/>
      <c r="CHZ50" s="17"/>
      <c r="CIA50" s="17"/>
      <c r="CIB50" s="17"/>
      <c r="CIC50" s="17"/>
      <c r="CID50" s="17"/>
      <c r="CIE50" s="17"/>
      <c r="CIF50" s="17"/>
      <c r="CIG50" s="17"/>
      <c r="CIH50" s="17"/>
      <c r="CII50" s="17"/>
      <c r="CIJ50" s="17"/>
      <c r="CIK50" s="17"/>
      <c r="CIL50" s="17"/>
      <c r="CIM50" s="17"/>
      <c r="CIN50" s="17"/>
      <c r="CIO50" s="17"/>
      <c r="CIP50" s="17"/>
      <c r="CIQ50" s="17"/>
      <c r="CIR50" s="17"/>
      <c r="CIS50" s="17"/>
      <c r="CIT50" s="17"/>
      <c r="CIU50" s="17"/>
      <c r="CIV50" s="17"/>
      <c r="CIW50" s="17"/>
      <c r="CIX50" s="17"/>
      <c r="CIY50" s="17"/>
      <c r="CIZ50" s="17"/>
      <c r="CJA50" s="17"/>
      <c r="CJB50" s="17"/>
      <c r="CJC50" s="17"/>
      <c r="CJD50" s="17"/>
      <c r="CJE50" s="17"/>
      <c r="CJF50" s="17"/>
      <c r="CJG50" s="17"/>
      <c r="CJH50" s="17"/>
      <c r="CJI50" s="17"/>
      <c r="CJJ50" s="17"/>
      <c r="CJK50" s="17"/>
      <c r="CJL50" s="17"/>
      <c r="CJM50" s="17"/>
      <c r="CJN50" s="17"/>
      <c r="CJO50" s="17"/>
      <c r="CJP50" s="17"/>
      <c r="CJQ50" s="17"/>
      <c r="CJR50" s="17"/>
      <c r="CJS50" s="17"/>
      <c r="CJT50" s="17"/>
      <c r="CJU50" s="17"/>
      <c r="CJV50" s="17"/>
      <c r="CJW50" s="17"/>
      <c r="CJX50" s="17"/>
      <c r="CJY50" s="17"/>
      <c r="CJZ50" s="17"/>
      <c r="CKA50" s="17"/>
      <c r="CKB50" s="17"/>
      <c r="CKC50" s="17"/>
      <c r="CKD50" s="17"/>
      <c r="CKE50" s="17"/>
      <c r="CKF50" s="17"/>
      <c r="CKG50" s="17"/>
      <c r="CKH50" s="17"/>
      <c r="CKI50" s="17"/>
      <c r="CKJ50" s="17"/>
      <c r="CKK50" s="17"/>
      <c r="CKL50" s="17"/>
      <c r="CKM50" s="17"/>
      <c r="CKN50" s="17"/>
      <c r="CKO50" s="17"/>
      <c r="CKP50" s="17"/>
      <c r="CKQ50" s="17"/>
      <c r="CKR50" s="17"/>
      <c r="CKS50" s="17"/>
      <c r="CKT50" s="17"/>
      <c r="CKU50" s="17"/>
      <c r="CKV50" s="17"/>
      <c r="CKW50" s="17"/>
      <c r="CKX50" s="17"/>
      <c r="CKY50" s="17"/>
      <c r="CKZ50" s="17"/>
      <c r="CLA50" s="17"/>
      <c r="CLB50" s="17"/>
      <c r="CLC50" s="17"/>
      <c r="CLD50" s="17"/>
      <c r="CLE50" s="17"/>
      <c r="CLF50" s="17"/>
      <c r="CLG50" s="17"/>
      <c r="CLH50" s="17"/>
      <c r="CLI50" s="17"/>
      <c r="CLJ50" s="17"/>
      <c r="CLK50" s="17"/>
      <c r="CLL50" s="17"/>
      <c r="CLM50" s="17"/>
      <c r="CLN50" s="17"/>
      <c r="CLO50" s="17"/>
      <c r="CLP50" s="17"/>
      <c r="CLQ50" s="17"/>
      <c r="CLR50" s="17"/>
      <c r="CLS50" s="17"/>
      <c r="CLT50" s="17"/>
      <c r="CLU50" s="17"/>
      <c r="CLV50" s="17"/>
      <c r="CLW50" s="17"/>
      <c r="CLX50" s="17"/>
      <c r="CLY50" s="17"/>
      <c r="CLZ50" s="17"/>
      <c r="CMA50" s="17"/>
      <c r="CMB50" s="17"/>
      <c r="CMC50" s="17"/>
      <c r="CMD50" s="17"/>
      <c r="CME50" s="17"/>
      <c r="CMF50" s="17"/>
      <c r="CMG50" s="17"/>
      <c r="CMH50" s="17"/>
      <c r="CMI50" s="17"/>
      <c r="CMJ50" s="17"/>
      <c r="CMK50" s="17"/>
      <c r="CML50" s="17"/>
      <c r="CMM50" s="17"/>
      <c r="CMN50" s="17"/>
      <c r="CMO50" s="17"/>
      <c r="CMP50" s="17"/>
      <c r="CMQ50" s="17"/>
      <c r="CMR50" s="17"/>
      <c r="CMS50" s="17"/>
      <c r="CMT50" s="17"/>
      <c r="CMU50" s="17"/>
      <c r="CMV50" s="17"/>
      <c r="CMW50" s="17"/>
      <c r="CMX50" s="17"/>
      <c r="CMY50" s="17"/>
      <c r="CMZ50" s="17"/>
      <c r="CNA50" s="17"/>
      <c r="CNB50" s="17"/>
      <c r="CNC50" s="17"/>
      <c r="CND50" s="17"/>
      <c r="CNE50" s="17"/>
      <c r="CNF50" s="17"/>
      <c r="CNG50" s="17"/>
      <c r="CNH50" s="17"/>
      <c r="CNI50" s="17"/>
      <c r="CNJ50" s="17"/>
      <c r="CNK50" s="17"/>
      <c r="CNL50" s="17"/>
      <c r="CNM50" s="17"/>
      <c r="CNN50" s="17"/>
      <c r="CNO50" s="17"/>
      <c r="CNP50" s="17"/>
      <c r="CNQ50" s="17"/>
      <c r="CNR50" s="17"/>
      <c r="CNS50" s="17"/>
      <c r="CNT50" s="17"/>
      <c r="CNU50" s="17"/>
      <c r="CNV50" s="17"/>
      <c r="CNW50" s="17"/>
      <c r="CNX50" s="17"/>
      <c r="CNY50" s="17"/>
      <c r="CNZ50" s="17"/>
      <c r="COA50" s="17"/>
      <c r="COB50" s="17"/>
      <c r="COC50" s="17"/>
      <c r="COD50" s="17"/>
      <c r="COE50" s="17"/>
      <c r="COF50" s="17"/>
      <c r="COG50" s="17"/>
      <c r="COH50" s="17"/>
      <c r="COI50" s="17"/>
      <c r="COJ50" s="17"/>
      <c r="COK50" s="17"/>
      <c r="COL50" s="17"/>
      <c r="COM50" s="17"/>
      <c r="CON50" s="17"/>
      <c r="COO50" s="17"/>
      <c r="COP50" s="17"/>
      <c r="COQ50" s="17"/>
      <c r="COR50" s="17"/>
      <c r="COS50" s="17"/>
      <c r="COT50" s="17"/>
      <c r="COU50" s="17"/>
      <c r="COV50" s="17"/>
      <c r="COW50" s="17"/>
      <c r="COX50" s="17"/>
      <c r="COY50" s="17"/>
      <c r="COZ50" s="17"/>
      <c r="CPA50" s="17"/>
      <c r="CPB50" s="17"/>
      <c r="CPC50" s="17"/>
      <c r="CPD50" s="17"/>
      <c r="CPE50" s="17"/>
      <c r="CPF50" s="17"/>
      <c r="CPG50" s="17"/>
      <c r="CPH50" s="17"/>
      <c r="CPI50" s="17"/>
      <c r="CPJ50" s="17"/>
      <c r="CPK50" s="17"/>
      <c r="CPL50" s="17"/>
      <c r="CPM50" s="17"/>
      <c r="CPN50" s="17"/>
      <c r="CPO50" s="17"/>
      <c r="CPP50" s="17"/>
      <c r="CPQ50" s="17"/>
      <c r="CPR50" s="17"/>
      <c r="CPS50" s="17"/>
      <c r="CPT50" s="17"/>
      <c r="CPU50" s="17"/>
      <c r="CPV50" s="17"/>
      <c r="CPW50" s="17"/>
      <c r="CPX50" s="17"/>
      <c r="CPY50" s="17"/>
      <c r="CPZ50" s="17"/>
      <c r="CQA50" s="17"/>
      <c r="CQB50" s="17"/>
      <c r="CQC50" s="17"/>
      <c r="CQD50" s="17"/>
      <c r="CQE50" s="17"/>
      <c r="CQF50" s="17"/>
      <c r="CQG50" s="17"/>
      <c r="CQH50" s="17"/>
      <c r="CQI50" s="17"/>
      <c r="CQJ50" s="17"/>
      <c r="CQK50" s="17"/>
      <c r="CQL50" s="17"/>
      <c r="CQM50" s="17"/>
      <c r="CQN50" s="17"/>
      <c r="CQO50" s="17"/>
      <c r="CQP50" s="17"/>
      <c r="CQQ50" s="17"/>
      <c r="CQR50" s="17"/>
      <c r="CQS50" s="17"/>
      <c r="CQT50" s="17"/>
      <c r="CQU50" s="17"/>
      <c r="CQV50" s="17"/>
      <c r="CQW50" s="17"/>
      <c r="CQX50" s="17"/>
      <c r="CQY50" s="17"/>
      <c r="CQZ50" s="17"/>
      <c r="CRA50" s="17"/>
      <c r="CRB50" s="17"/>
      <c r="CRC50" s="17"/>
      <c r="CRD50" s="17"/>
      <c r="CRE50" s="17"/>
      <c r="CRF50" s="17"/>
      <c r="CRG50" s="17"/>
      <c r="CRH50" s="17"/>
      <c r="CRI50" s="17"/>
      <c r="CRJ50" s="17"/>
      <c r="CRK50" s="17"/>
      <c r="CRL50" s="17"/>
      <c r="CRM50" s="17"/>
      <c r="CRN50" s="17"/>
      <c r="CRO50" s="17"/>
      <c r="CRP50" s="17"/>
      <c r="CRQ50" s="17"/>
      <c r="CRR50" s="17"/>
      <c r="CRS50" s="17"/>
      <c r="CRT50" s="17"/>
      <c r="CRU50" s="17"/>
      <c r="CRV50" s="17"/>
      <c r="CRW50" s="17"/>
      <c r="CRX50" s="17"/>
      <c r="CRY50" s="17"/>
      <c r="CRZ50" s="17"/>
      <c r="CSA50" s="17"/>
      <c r="CSB50" s="17"/>
      <c r="CSC50" s="17"/>
      <c r="CSD50" s="17"/>
      <c r="CSE50" s="17"/>
      <c r="CSF50" s="17"/>
      <c r="CSG50" s="17"/>
      <c r="CSH50" s="17"/>
      <c r="CSI50" s="17"/>
      <c r="CSJ50" s="17"/>
      <c r="CSK50" s="17"/>
      <c r="CSL50" s="17"/>
      <c r="CSM50" s="17"/>
      <c r="CSN50" s="17"/>
      <c r="CSO50" s="17"/>
      <c r="CSP50" s="17"/>
      <c r="CSQ50" s="17"/>
      <c r="CSR50" s="17"/>
      <c r="CSS50" s="17"/>
      <c r="CST50" s="17"/>
      <c r="CSU50" s="17"/>
      <c r="CSV50" s="17"/>
      <c r="CSW50" s="17"/>
      <c r="CSX50" s="17"/>
      <c r="CSY50" s="17"/>
      <c r="CSZ50" s="17"/>
      <c r="CTA50" s="17"/>
      <c r="CTB50" s="17"/>
      <c r="CTC50" s="17"/>
      <c r="CTD50" s="17"/>
      <c r="CTE50" s="17"/>
      <c r="CTF50" s="17"/>
      <c r="CTG50" s="17"/>
      <c r="CTH50" s="17"/>
      <c r="CTI50" s="17"/>
      <c r="CTJ50" s="17"/>
      <c r="CTK50" s="17"/>
      <c r="CTL50" s="17"/>
      <c r="CTM50" s="17"/>
      <c r="CTN50" s="17"/>
      <c r="CTO50" s="17"/>
      <c r="CTP50" s="17"/>
      <c r="CTQ50" s="17"/>
      <c r="CTR50" s="17"/>
      <c r="CTS50" s="17"/>
      <c r="CTT50" s="17"/>
      <c r="CTU50" s="17"/>
      <c r="CTV50" s="17"/>
      <c r="CTW50" s="17"/>
      <c r="CTX50" s="17"/>
      <c r="CTY50" s="17"/>
      <c r="CTZ50" s="17"/>
      <c r="CUA50" s="17"/>
      <c r="CUB50" s="17"/>
      <c r="CUC50" s="17"/>
      <c r="CUD50" s="17"/>
      <c r="CUE50" s="17"/>
      <c r="CUF50" s="17"/>
      <c r="CUG50" s="17"/>
      <c r="CUH50" s="17"/>
      <c r="CUI50" s="17"/>
      <c r="CUJ50" s="17"/>
      <c r="CUK50" s="17"/>
      <c r="CUL50" s="17"/>
      <c r="CUM50" s="17"/>
      <c r="CUN50" s="17"/>
      <c r="CUO50" s="17"/>
      <c r="CUP50" s="17"/>
      <c r="CUQ50" s="17"/>
      <c r="CUR50" s="17"/>
      <c r="CUS50" s="17"/>
      <c r="CUT50" s="17"/>
      <c r="CUU50" s="17"/>
      <c r="CUV50" s="17"/>
      <c r="CUW50" s="17"/>
      <c r="CUX50" s="17"/>
      <c r="CUY50" s="17"/>
      <c r="CUZ50" s="17"/>
      <c r="CVA50" s="17"/>
      <c r="CVB50" s="17"/>
      <c r="CVC50" s="17"/>
      <c r="CVD50" s="17"/>
      <c r="CVE50" s="17"/>
      <c r="CVF50" s="17"/>
      <c r="CVG50" s="17"/>
      <c r="CVH50" s="17"/>
      <c r="CVI50" s="17"/>
      <c r="CVJ50" s="17"/>
      <c r="CVK50" s="17"/>
      <c r="CVL50" s="17"/>
      <c r="CVM50" s="17"/>
      <c r="CVN50" s="17"/>
      <c r="CVO50" s="17"/>
      <c r="CVP50" s="17"/>
      <c r="CVQ50" s="17"/>
      <c r="CVR50" s="17"/>
      <c r="CVS50" s="17"/>
      <c r="CVT50" s="17"/>
      <c r="CVU50" s="17"/>
      <c r="CVV50" s="17"/>
      <c r="CVW50" s="17"/>
      <c r="CVX50" s="17"/>
      <c r="CVY50" s="17"/>
      <c r="CVZ50" s="17"/>
      <c r="CWA50" s="17"/>
      <c r="CWB50" s="17"/>
      <c r="CWC50" s="17"/>
      <c r="CWD50" s="17"/>
      <c r="CWE50" s="17"/>
      <c r="CWF50" s="17"/>
      <c r="CWG50" s="17"/>
      <c r="CWH50" s="17"/>
      <c r="CWI50" s="17"/>
      <c r="CWJ50" s="17"/>
      <c r="CWK50" s="17"/>
      <c r="CWL50" s="17"/>
      <c r="CWM50" s="17"/>
      <c r="CWN50" s="17"/>
      <c r="CWO50" s="17"/>
      <c r="CWP50" s="17"/>
      <c r="CWQ50" s="17"/>
      <c r="CWR50" s="17"/>
      <c r="CWS50" s="17"/>
      <c r="CWT50" s="17"/>
      <c r="CWU50" s="17"/>
      <c r="CWV50" s="17"/>
      <c r="CWW50" s="17"/>
      <c r="CWX50" s="17"/>
      <c r="CWY50" s="17"/>
      <c r="CWZ50" s="17"/>
      <c r="CXA50" s="17"/>
      <c r="CXB50" s="17"/>
      <c r="CXC50" s="17"/>
      <c r="CXD50" s="17"/>
      <c r="CXE50" s="17"/>
      <c r="CXF50" s="17"/>
      <c r="CXG50" s="17"/>
      <c r="CXH50" s="17"/>
      <c r="CXI50" s="17"/>
      <c r="CXJ50" s="17"/>
      <c r="CXK50" s="17"/>
      <c r="CXL50" s="17"/>
      <c r="CXM50" s="17"/>
      <c r="CXN50" s="17"/>
      <c r="CXO50" s="17"/>
      <c r="CXP50" s="17"/>
      <c r="CXQ50" s="17"/>
      <c r="CXR50" s="17"/>
      <c r="CXS50" s="17"/>
      <c r="CXT50" s="17"/>
      <c r="CXU50" s="17"/>
      <c r="CXV50" s="17"/>
      <c r="CXW50" s="17"/>
      <c r="CXX50" s="17"/>
      <c r="CXY50" s="17"/>
      <c r="CXZ50" s="17"/>
      <c r="CYA50" s="17"/>
      <c r="CYB50" s="17"/>
      <c r="CYC50" s="17"/>
      <c r="CYD50" s="17"/>
      <c r="CYE50" s="17"/>
      <c r="CYF50" s="17"/>
      <c r="CYG50" s="17"/>
      <c r="CYH50" s="17"/>
      <c r="CYI50" s="17"/>
      <c r="CYJ50" s="17"/>
      <c r="CYK50" s="17"/>
      <c r="CYL50" s="17"/>
      <c r="CYM50" s="17"/>
      <c r="CYN50" s="17"/>
      <c r="CYO50" s="17"/>
      <c r="CYP50" s="17"/>
      <c r="CYQ50" s="17"/>
      <c r="CYR50" s="17"/>
      <c r="CYS50" s="17"/>
      <c r="CYT50" s="17"/>
      <c r="CYU50" s="17"/>
      <c r="CYV50" s="17"/>
      <c r="CYW50" s="17"/>
      <c r="CYX50" s="17"/>
      <c r="CYY50" s="17"/>
      <c r="CYZ50" s="17"/>
      <c r="CZA50" s="17"/>
      <c r="CZB50" s="17"/>
      <c r="CZC50" s="17"/>
      <c r="CZD50" s="17"/>
      <c r="CZE50" s="17"/>
      <c r="CZF50" s="17"/>
      <c r="CZG50" s="17"/>
      <c r="CZH50" s="17"/>
      <c r="CZI50" s="17"/>
      <c r="CZJ50" s="17"/>
      <c r="CZK50" s="17"/>
      <c r="CZL50" s="17"/>
      <c r="CZM50" s="17"/>
      <c r="CZN50" s="17"/>
      <c r="CZO50" s="17"/>
      <c r="CZP50" s="17"/>
      <c r="CZQ50" s="17"/>
      <c r="CZR50" s="17"/>
      <c r="CZS50" s="17"/>
      <c r="CZT50" s="17"/>
      <c r="CZU50" s="17"/>
      <c r="CZV50" s="17"/>
      <c r="CZW50" s="17"/>
      <c r="CZX50" s="17"/>
      <c r="CZY50" s="17"/>
      <c r="CZZ50" s="17"/>
      <c r="DAA50" s="17"/>
      <c r="DAB50" s="17"/>
      <c r="DAC50" s="17"/>
      <c r="DAD50" s="17"/>
    </row>
    <row r="51" spans="1:2734" s="7" customFormat="1" ht="14" customHeight="1" x14ac:dyDescent="0.3">
      <c r="A51" s="15"/>
      <c r="B51" s="2"/>
      <c r="D51" s="13"/>
      <c r="I51" s="13"/>
      <c r="J51" s="42" t="str">
        <f t="shared" si="3"/>
        <v/>
      </c>
      <c r="K51" s="34" t="str">
        <f t="shared" si="0"/>
        <v/>
      </c>
      <c r="L51" s="32"/>
      <c r="M51" s="14"/>
      <c r="N51" s="13"/>
      <c r="O51" s="35" t="str">
        <f t="shared" si="7"/>
        <v>N/A</v>
      </c>
      <c r="P51" s="36" t="str">
        <f>IF(ISBLANK(I51),"N/A",IF(ISBLANK(M51),WORKDAY(I51,19,Holidays!$B$2:$B$23),IF(ISBLANK(N51),"N/A",WORKDAY(N51,20-NETWORKDAYS(I51,M51,Holidays!$B$2:$B$23),Holidays!$B$2:$B$23))))</f>
        <v>N/A</v>
      </c>
      <c r="Q51" s="37" t="str">
        <f>IFERROR(IF(P51&gt;0,WORKDAY(P51,-10,Holidays!$B$2:$B$23),""),"N/A")</f>
        <v>N/A</v>
      </c>
      <c r="R51" s="37" t="str">
        <f>IFERROR(IF(P51&gt;0,WORKDAY(P51,-5,Holidays!$B$2:$B$23),""),"N/A")</f>
        <v>N/A</v>
      </c>
      <c r="S51" s="13"/>
      <c r="T51" s="39" t="str">
        <f>IF(ISBLANK(S51),"",IF(ISBLANK(M51),NETWORKDAYS(I51,S51,Holidays!$B$2:$B$23),SUM(NETWORKDAYS(I51,M51,Holidays!$B$2:$B$23),IF(ISBLANK(M51),NETWORKDAYS(N51,S51,Holidays!$B$2:$B$23),NETWORKDAYS(N51+1,S51,Holidays!$B$2:$B$23)))))</f>
        <v/>
      </c>
      <c r="U51" s="39" t="str">
        <f t="shared" si="8"/>
        <v/>
      </c>
      <c r="V51" s="38" t="str">
        <f ca="1">IF(P51="N/A","N/A",IF(ISBLANK(I51),"N/A",IF(ISBLANK(S51),NETWORKDAYS(TODAY(),P51,Holidays!$B$2:$B$23),"")))</f>
        <v>N/A</v>
      </c>
      <c r="W51" s="13"/>
      <c r="X51" s="40" t="str">
        <f t="shared" ca="1" si="9"/>
        <v/>
      </c>
      <c r="AB51" s="16"/>
      <c r="AC51" s="41" t="str">
        <f t="shared" si="5"/>
        <v/>
      </c>
      <c r="AD51" s="93"/>
      <c r="AE51" s="13"/>
      <c r="AF51" s="13"/>
      <c r="AG51" s="14"/>
      <c r="AH51" s="42" t="str">
        <f>IF(ISBLANK(AG51),"",NETWORKDAYS(AE51,AG51,Holidays!$B$2:$B$23))</f>
        <v/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  <c r="AFX51" s="17"/>
      <c r="AFY51" s="17"/>
      <c r="AFZ51" s="17"/>
      <c r="AGA51" s="17"/>
      <c r="AGB51" s="17"/>
      <c r="AGC51" s="17"/>
      <c r="AGD51" s="17"/>
      <c r="AGE51" s="17"/>
      <c r="AGF51" s="17"/>
      <c r="AGG51" s="17"/>
      <c r="AGH51" s="17"/>
      <c r="AGI51" s="17"/>
      <c r="AGJ51" s="17"/>
      <c r="AGK51" s="17"/>
      <c r="AGL51" s="17"/>
      <c r="AGM51" s="17"/>
      <c r="AGN51" s="17"/>
      <c r="AGO51" s="17"/>
      <c r="AGP51" s="17"/>
      <c r="AGQ51" s="17"/>
      <c r="AGR51" s="17"/>
      <c r="AGS51" s="17"/>
      <c r="AGT51" s="17"/>
      <c r="AGU51" s="17"/>
      <c r="AGV51" s="17"/>
      <c r="AGW51" s="17"/>
      <c r="AGX51" s="17"/>
      <c r="AGY51" s="17"/>
      <c r="AGZ51" s="17"/>
      <c r="AHA51" s="17"/>
      <c r="AHB51" s="17"/>
      <c r="AHC51" s="17"/>
      <c r="AHD51" s="17"/>
      <c r="AHE51" s="17"/>
      <c r="AHF51" s="17"/>
      <c r="AHG51" s="17"/>
      <c r="AHH51" s="17"/>
      <c r="AHI51" s="17"/>
      <c r="AHJ51" s="17"/>
      <c r="AHK51" s="17"/>
      <c r="AHL51" s="17"/>
      <c r="AHM51" s="17"/>
      <c r="AHN51" s="17"/>
      <c r="AHO51" s="17"/>
      <c r="AHP51" s="17"/>
      <c r="AHQ51" s="17"/>
      <c r="AHR51" s="17"/>
      <c r="AHS51" s="17"/>
      <c r="AHT51" s="17"/>
      <c r="AHU51" s="17"/>
      <c r="AHV51" s="17"/>
      <c r="AHW51" s="17"/>
      <c r="AHX51" s="17"/>
      <c r="AHY51" s="17"/>
      <c r="AHZ51" s="17"/>
      <c r="AIA51" s="17"/>
      <c r="AIB51" s="17"/>
      <c r="AIC51" s="17"/>
      <c r="AID51" s="17"/>
      <c r="AIE51" s="17"/>
      <c r="AIF51" s="17"/>
      <c r="AIG51" s="17"/>
      <c r="AIH51" s="17"/>
      <c r="AII51" s="17"/>
      <c r="AIJ51" s="17"/>
      <c r="AIK51" s="17"/>
      <c r="AIL51" s="17"/>
      <c r="AIM51" s="17"/>
      <c r="AIN51" s="17"/>
      <c r="AIO51" s="17"/>
      <c r="AIP51" s="17"/>
      <c r="AIQ51" s="17"/>
      <c r="AIR51" s="17"/>
      <c r="AIS51" s="17"/>
      <c r="AIT51" s="17"/>
      <c r="AIU51" s="17"/>
      <c r="AIV51" s="17"/>
      <c r="AIW51" s="17"/>
      <c r="AIX51" s="17"/>
      <c r="AIY51" s="17"/>
      <c r="AIZ51" s="17"/>
      <c r="AJA51" s="17"/>
      <c r="AJB51" s="17"/>
      <c r="AJC51" s="17"/>
      <c r="AJD51" s="17"/>
      <c r="AJE51" s="17"/>
      <c r="AJF51" s="17"/>
      <c r="AJG51" s="17"/>
      <c r="AJH51" s="17"/>
      <c r="AJI51" s="17"/>
      <c r="AJJ51" s="17"/>
      <c r="AJK51" s="17"/>
      <c r="AJL51" s="17"/>
      <c r="AJM51" s="17"/>
      <c r="AJN51" s="17"/>
      <c r="AJO51" s="17"/>
      <c r="AJP51" s="17"/>
      <c r="AJQ51" s="17"/>
      <c r="AJR51" s="17"/>
      <c r="AJS51" s="17"/>
      <c r="AJT51" s="17"/>
      <c r="AJU51" s="17"/>
      <c r="AJV51" s="17"/>
      <c r="AJW51" s="17"/>
      <c r="AJX51" s="17"/>
      <c r="AJY51" s="17"/>
      <c r="AJZ51" s="17"/>
      <c r="AKA51" s="17"/>
      <c r="AKB51" s="17"/>
      <c r="AKC51" s="17"/>
      <c r="AKD51" s="17"/>
      <c r="AKE51" s="17"/>
      <c r="AKF51" s="17"/>
      <c r="AKG51" s="17"/>
      <c r="AKH51" s="17"/>
      <c r="AKI51" s="17"/>
      <c r="AKJ51" s="17"/>
      <c r="AKK51" s="17"/>
      <c r="AKL51" s="17"/>
      <c r="AKM51" s="17"/>
      <c r="AKN51" s="17"/>
      <c r="AKO51" s="17"/>
      <c r="AKP51" s="17"/>
      <c r="AKQ51" s="17"/>
      <c r="AKR51" s="17"/>
      <c r="AKS51" s="17"/>
      <c r="AKT51" s="17"/>
      <c r="AKU51" s="17"/>
      <c r="AKV51" s="17"/>
      <c r="AKW51" s="17"/>
      <c r="AKX51" s="17"/>
      <c r="AKY51" s="17"/>
      <c r="AKZ51" s="17"/>
      <c r="ALA51" s="17"/>
      <c r="ALB51" s="17"/>
      <c r="ALC51" s="17"/>
      <c r="ALD51" s="17"/>
      <c r="ALE51" s="17"/>
      <c r="ALF51" s="17"/>
      <c r="ALG51" s="17"/>
      <c r="ALH51" s="17"/>
      <c r="ALI51" s="17"/>
      <c r="ALJ51" s="17"/>
      <c r="ALK51" s="17"/>
      <c r="ALL51" s="17"/>
      <c r="ALM51" s="17"/>
      <c r="ALN51" s="17"/>
      <c r="ALO51" s="17"/>
      <c r="ALP51" s="17"/>
      <c r="ALQ51" s="17"/>
      <c r="ALR51" s="17"/>
      <c r="ALS51" s="17"/>
      <c r="ALT51" s="17"/>
      <c r="ALU51" s="17"/>
      <c r="ALV51" s="17"/>
      <c r="ALW51" s="17"/>
      <c r="ALX51" s="17"/>
      <c r="ALY51" s="17"/>
      <c r="ALZ51" s="17"/>
      <c r="AMA51" s="17"/>
      <c r="AMB51" s="17"/>
      <c r="AMC51" s="17"/>
      <c r="AMD51" s="17"/>
      <c r="AME51" s="17"/>
      <c r="AMF51" s="17"/>
      <c r="AMG51" s="17"/>
      <c r="AMH51" s="17"/>
      <c r="AMI51" s="17"/>
      <c r="AMJ51" s="17"/>
      <c r="AMK51" s="17"/>
      <c r="AML51" s="17"/>
      <c r="AMM51" s="17"/>
      <c r="AMN51" s="17"/>
      <c r="AMO51" s="17"/>
      <c r="AMP51" s="17"/>
      <c r="AMQ51" s="17"/>
      <c r="AMR51" s="17"/>
      <c r="AMS51" s="17"/>
      <c r="AMT51" s="17"/>
      <c r="AMU51" s="17"/>
      <c r="AMV51" s="17"/>
      <c r="AMW51" s="17"/>
      <c r="AMX51" s="17"/>
      <c r="AMY51" s="17"/>
      <c r="AMZ51" s="17"/>
      <c r="ANA51" s="17"/>
      <c r="ANB51" s="17"/>
      <c r="ANC51" s="17"/>
      <c r="AND51" s="17"/>
      <c r="ANE51" s="17"/>
      <c r="ANF51" s="17"/>
      <c r="ANG51" s="17"/>
      <c r="ANH51" s="17"/>
      <c r="ANI51" s="17"/>
      <c r="ANJ51" s="17"/>
      <c r="ANK51" s="17"/>
      <c r="ANL51" s="17"/>
      <c r="ANM51" s="17"/>
      <c r="ANN51" s="17"/>
      <c r="ANO51" s="17"/>
      <c r="ANP51" s="17"/>
      <c r="ANQ51" s="17"/>
      <c r="ANR51" s="17"/>
      <c r="ANS51" s="17"/>
      <c r="ANT51" s="17"/>
      <c r="ANU51" s="17"/>
      <c r="ANV51" s="17"/>
      <c r="ANW51" s="17"/>
      <c r="ANX51" s="17"/>
      <c r="ANY51" s="17"/>
      <c r="ANZ51" s="17"/>
      <c r="AOA51" s="17"/>
      <c r="AOB51" s="17"/>
      <c r="AOC51" s="17"/>
      <c r="AOD51" s="17"/>
      <c r="AOE51" s="17"/>
      <c r="AOF51" s="17"/>
      <c r="AOG51" s="17"/>
      <c r="AOH51" s="17"/>
      <c r="AOI51" s="17"/>
      <c r="AOJ51" s="17"/>
      <c r="AOK51" s="17"/>
      <c r="AOL51" s="17"/>
      <c r="AOM51" s="17"/>
      <c r="AON51" s="17"/>
      <c r="AOO51" s="17"/>
      <c r="AOP51" s="17"/>
      <c r="AOQ51" s="17"/>
      <c r="AOR51" s="17"/>
      <c r="AOS51" s="17"/>
      <c r="AOT51" s="17"/>
      <c r="AOU51" s="17"/>
      <c r="AOV51" s="17"/>
      <c r="AOW51" s="17"/>
      <c r="AOX51" s="17"/>
      <c r="AOY51" s="17"/>
      <c r="AOZ51" s="17"/>
      <c r="APA51" s="17"/>
      <c r="APB51" s="17"/>
      <c r="APC51" s="17"/>
      <c r="APD51" s="17"/>
      <c r="APE51" s="17"/>
      <c r="APF51" s="17"/>
      <c r="APG51" s="17"/>
      <c r="APH51" s="17"/>
      <c r="API51" s="17"/>
      <c r="APJ51" s="17"/>
      <c r="APK51" s="17"/>
      <c r="APL51" s="17"/>
      <c r="APM51" s="17"/>
      <c r="APN51" s="17"/>
      <c r="APO51" s="17"/>
      <c r="APP51" s="17"/>
      <c r="APQ51" s="17"/>
      <c r="APR51" s="17"/>
      <c r="APS51" s="17"/>
      <c r="APT51" s="17"/>
      <c r="APU51" s="17"/>
      <c r="APV51" s="17"/>
      <c r="APW51" s="17"/>
      <c r="APX51" s="17"/>
      <c r="APY51" s="17"/>
      <c r="APZ51" s="17"/>
      <c r="AQA51" s="17"/>
      <c r="AQB51" s="17"/>
      <c r="AQC51" s="17"/>
      <c r="AQD51" s="17"/>
      <c r="AQE51" s="17"/>
      <c r="AQF51" s="17"/>
      <c r="AQG51" s="17"/>
      <c r="AQH51" s="17"/>
      <c r="AQI51" s="17"/>
      <c r="AQJ51" s="17"/>
      <c r="AQK51" s="17"/>
      <c r="AQL51" s="17"/>
      <c r="AQM51" s="17"/>
      <c r="AQN51" s="17"/>
      <c r="AQO51" s="17"/>
      <c r="AQP51" s="17"/>
      <c r="AQQ51" s="17"/>
      <c r="AQR51" s="17"/>
      <c r="AQS51" s="17"/>
      <c r="AQT51" s="17"/>
      <c r="AQU51" s="17"/>
      <c r="AQV51" s="17"/>
      <c r="AQW51" s="17"/>
      <c r="AQX51" s="17"/>
      <c r="AQY51" s="17"/>
      <c r="AQZ51" s="17"/>
      <c r="ARA51" s="17"/>
      <c r="ARB51" s="17"/>
      <c r="ARC51" s="17"/>
      <c r="ARD51" s="17"/>
      <c r="ARE51" s="17"/>
      <c r="ARF51" s="17"/>
      <c r="ARG51" s="17"/>
      <c r="ARH51" s="17"/>
      <c r="ARI51" s="17"/>
      <c r="ARJ51" s="17"/>
      <c r="ARK51" s="17"/>
      <c r="ARL51" s="17"/>
      <c r="ARM51" s="17"/>
      <c r="ARN51" s="17"/>
      <c r="ARO51" s="17"/>
      <c r="ARP51" s="17"/>
      <c r="ARQ51" s="17"/>
      <c r="ARR51" s="17"/>
      <c r="ARS51" s="17"/>
      <c r="ART51" s="17"/>
      <c r="ARU51" s="17"/>
      <c r="ARV51" s="17"/>
      <c r="ARW51" s="17"/>
      <c r="ARX51" s="17"/>
      <c r="ARY51" s="17"/>
      <c r="ARZ51" s="17"/>
      <c r="ASA51" s="17"/>
      <c r="ASB51" s="17"/>
      <c r="ASC51" s="17"/>
      <c r="ASD51" s="17"/>
      <c r="ASE51" s="17"/>
      <c r="ASF51" s="17"/>
      <c r="ASG51" s="17"/>
      <c r="ASH51" s="17"/>
      <c r="ASI51" s="17"/>
      <c r="ASJ51" s="17"/>
      <c r="ASK51" s="17"/>
      <c r="ASL51" s="17"/>
      <c r="ASM51" s="17"/>
      <c r="ASN51" s="17"/>
      <c r="ASO51" s="17"/>
      <c r="ASP51" s="17"/>
      <c r="ASQ51" s="17"/>
      <c r="ASR51" s="17"/>
      <c r="ASS51" s="17"/>
      <c r="AST51" s="17"/>
      <c r="ASU51" s="17"/>
      <c r="ASV51" s="17"/>
      <c r="ASW51" s="17"/>
      <c r="ASX51" s="17"/>
      <c r="ASY51" s="17"/>
      <c r="ASZ51" s="17"/>
      <c r="ATA51" s="17"/>
      <c r="ATB51" s="17"/>
      <c r="ATC51" s="17"/>
      <c r="ATD51" s="17"/>
      <c r="ATE51" s="17"/>
      <c r="ATF51" s="17"/>
      <c r="ATG51" s="17"/>
      <c r="ATH51" s="17"/>
      <c r="ATI51" s="17"/>
      <c r="ATJ51" s="17"/>
      <c r="ATK51" s="17"/>
      <c r="ATL51" s="17"/>
      <c r="ATM51" s="17"/>
      <c r="ATN51" s="17"/>
      <c r="ATO51" s="17"/>
      <c r="ATP51" s="17"/>
      <c r="ATQ51" s="17"/>
      <c r="ATR51" s="17"/>
      <c r="ATS51" s="17"/>
      <c r="ATT51" s="17"/>
      <c r="ATU51" s="17"/>
      <c r="ATV51" s="17"/>
      <c r="ATW51" s="17"/>
      <c r="ATX51" s="17"/>
      <c r="ATY51" s="17"/>
      <c r="ATZ51" s="17"/>
      <c r="AUA51" s="17"/>
      <c r="AUB51" s="17"/>
      <c r="AUC51" s="17"/>
      <c r="AUD51" s="17"/>
      <c r="AUE51" s="17"/>
      <c r="AUF51" s="17"/>
      <c r="AUG51" s="17"/>
      <c r="AUH51" s="17"/>
      <c r="AUI51" s="17"/>
      <c r="AUJ51" s="17"/>
      <c r="AUK51" s="17"/>
      <c r="AUL51" s="17"/>
      <c r="AUM51" s="17"/>
      <c r="AUN51" s="17"/>
      <c r="AUO51" s="17"/>
      <c r="AUP51" s="17"/>
      <c r="AUQ51" s="17"/>
      <c r="AUR51" s="17"/>
      <c r="AUS51" s="17"/>
      <c r="AUT51" s="17"/>
      <c r="AUU51" s="17"/>
      <c r="AUV51" s="17"/>
      <c r="AUW51" s="17"/>
      <c r="AUX51" s="17"/>
      <c r="AUY51" s="17"/>
      <c r="AUZ51" s="17"/>
      <c r="AVA51" s="17"/>
      <c r="AVB51" s="17"/>
      <c r="AVC51" s="17"/>
      <c r="AVD51" s="17"/>
      <c r="AVE51" s="17"/>
      <c r="AVF51" s="17"/>
      <c r="AVG51" s="17"/>
      <c r="AVH51" s="17"/>
      <c r="AVI51" s="17"/>
      <c r="AVJ51" s="17"/>
      <c r="AVK51" s="17"/>
      <c r="AVL51" s="17"/>
      <c r="AVM51" s="17"/>
      <c r="AVN51" s="17"/>
      <c r="AVO51" s="17"/>
      <c r="AVP51" s="17"/>
      <c r="AVQ51" s="17"/>
      <c r="AVR51" s="17"/>
      <c r="AVS51" s="17"/>
      <c r="AVT51" s="17"/>
      <c r="AVU51" s="17"/>
      <c r="AVV51" s="17"/>
      <c r="AVW51" s="17"/>
      <c r="AVX51" s="17"/>
      <c r="AVY51" s="17"/>
      <c r="AVZ51" s="17"/>
      <c r="AWA51" s="17"/>
      <c r="AWB51" s="17"/>
      <c r="AWC51" s="17"/>
      <c r="AWD51" s="17"/>
      <c r="AWE51" s="17"/>
      <c r="AWF51" s="17"/>
      <c r="AWG51" s="17"/>
      <c r="AWH51" s="17"/>
      <c r="AWI51" s="17"/>
      <c r="AWJ51" s="17"/>
      <c r="AWK51" s="17"/>
      <c r="AWL51" s="17"/>
      <c r="AWM51" s="17"/>
      <c r="AWN51" s="17"/>
      <c r="AWO51" s="17"/>
      <c r="AWP51" s="17"/>
      <c r="AWQ51" s="17"/>
      <c r="AWR51" s="17"/>
      <c r="AWS51" s="17"/>
      <c r="AWT51" s="17"/>
      <c r="AWU51" s="17"/>
      <c r="AWV51" s="17"/>
      <c r="AWW51" s="17"/>
      <c r="AWX51" s="17"/>
      <c r="AWY51" s="17"/>
      <c r="AWZ51" s="17"/>
      <c r="AXA51" s="17"/>
      <c r="AXB51" s="17"/>
      <c r="AXC51" s="17"/>
      <c r="AXD51" s="17"/>
      <c r="AXE51" s="17"/>
      <c r="AXF51" s="17"/>
      <c r="AXG51" s="17"/>
      <c r="AXH51" s="17"/>
      <c r="AXI51" s="17"/>
      <c r="AXJ51" s="17"/>
      <c r="AXK51" s="17"/>
      <c r="AXL51" s="17"/>
      <c r="AXM51" s="17"/>
      <c r="AXN51" s="17"/>
      <c r="AXO51" s="17"/>
      <c r="AXP51" s="17"/>
      <c r="AXQ51" s="17"/>
      <c r="AXR51" s="17"/>
      <c r="AXS51" s="17"/>
      <c r="AXT51" s="17"/>
      <c r="AXU51" s="17"/>
      <c r="AXV51" s="17"/>
      <c r="AXW51" s="17"/>
      <c r="AXX51" s="17"/>
      <c r="AXY51" s="17"/>
      <c r="AXZ51" s="17"/>
      <c r="AYA51" s="17"/>
      <c r="AYB51" s="17"/>
      <c r="AYC51" s="17"/>
      <c r="AYD51" s="17"/>
      <c r="AYE51" s="17"/>
      <c r="AYF51" s="17"/>
      <c r="AYG51" s="17"/>
      <c r="AYH51" s="17"/>
      <c r="AYI51" s="17"/>
      <c r="AYJ51" s="17"/>
      <c r="AYK51" s="17"/>
      <c r="AYL51" s="17"/>
      <c r="AYM51" s="17"/>
      <c r="AYN51" s="17"/>
      <c r="AYO51" s="17"/>
      <c r="AYP51" s="17"/>
      <c r="AYQ51" s="17"/>
      <c r="AYR51" s="17"/>
      <c r="AYS51" s="17"/>
      <c r="AYT51" s="17"/>
      <c r="AYU51" s="17"/>
      <c r="AYV51" s="17"/>
      <c r="AYW51" s="17"/>
      <c r="AYX51" s="17"/>
      <c r="AYY51" s="17"/>
      <c r="AYZ51" s="17"/>
      <c r="AZA51" s="17"/>
      <c r="AZB51" s="17"/>
      <c r="AZC51" s="17"/>
      <c r="AZD51" s="17"/>
      <c r="AZE51" s="17"/>
      <c r="AZF51" s="17"/>
      <c r="AZG51" s="17"/>
      <c r="AZH51" s="17"/>
      <c r="AZI51" s="17"/>
      <c r="AZJ51" s="17"/>
      <c r="AZK51" s="17"/>
      <c r="AZL51" s="17"/>
      <c r="AZM51" s="17"/>
      <c r="AZN51" s="17"/>
      <c r="AZO51" s="17"/>
      <c r="AZP51" s="17"/>
      <c r="AZQ51" s="17"/>
      <c r="AZR51" s="17"/>
      <c r="AZS51" s="17"/>
      <c r="AZT51" s="17"/>
      <c r="AZU51" s="17"/>
      <c r="AZV51" s="17"/>
      <c r="AZW51" s="17"/>
      <c r="AZX51" s="17"/>
      <c r="AZY51" s="17"/>
      <c r="AZZ51" s="17"/>
      <c r="BAA51" s="17"/>
      <c r="BAB51" s="17"/>
      <c r="BAC51" s="17"/>
      <c r="BAD51" s="17"/>
      <c r="BAE51" s="17"/>
      <c r="BAF51" s="17"/>
      <c r="BAG51" s="17"/>
      <c r="BAH51" s="17"/>
      <c r="BAI51" s="17"/>
      <c r="BAJ51" s="17"/>
      <c r="BAK51" s="17"/>
      <c r="BAL51" s="17"/>
      <c r="BAM51" s="17"/>
      <c r="BAN51" s="17"/>
      <c r="BAO51" s="17"/>
      <c r="BAP51" s="17"/>
      <c r="BAQ51" s="17"/>
      <c r="BAR51" s="17"/>
      <c r="BAS51" s="17"/>
      <c r="BAT51" s="17"/>
      <c r="BAU51" s="17"/>
      <c r="BAV51" s="17"/>
      <c r="BAW51" s="17"/>
      <c r="BAX51" s="17"/>
      <c r="BAY51" s="17"/>
      <c r="BAZ51" s="17"/>
      <c r="BBA51" s="17"/>
      <c r="BBB51" s="17"/>
      <c r="BBC51" s="17"/>
      <c r="BBD51" s="17"/>
      <c r="BBE51" s="17"/>
      <c r="BBF51" s="17"/>
      <c r="BBG51" s="17"/>
      <c r="BBH51" s="17"/>
      <c r="BBI51" s="17"/>
      <c r="BBJ51" s="17"/>
      <c r="BBK51" s="17"/>
      <c r="BBL51" s="17"/>
      <c r="BBM51" s="17"/>
      <c r="BBN51" s="17"/>
      <c r="BBO51" s="17"/>
      <c r="BBP51" s="17"/>
      <c r="BBQ51" s="17"/>
      <c r="BBR51" s="17"/>
      <c r="BBS51" s="17"/>
      <c r="BBT51" s="17"/>
      <c r="BBU51" s="17"/>
      <c r="BBV51" s="17"/>
      <c r="BBW51" s="17"/>
      <c r="BBX51" s="17"/>
      <c r="BBY51" s="17"/>
      <c r="BBZ51" s="17"/>
      <c r="BCA51" s="17"/>
      <c r="BCB51" s="17"/>
      <c r="BCC51" s="17"/>
      <c r="BCD51" s="17"/>
      <c r="BCE51" s="17"/>
      <c r="BCF51" s="17"/>
      <c r="BCG51" s="17"/>
      <c r="BCH51" s="17"/>
      <c r="BCI51" s="17"/>
      <c r="BCJ51" s="17"/>
      <c r="BCK51" s="17"/>
      <c r="BCL51" s="17"/>
      <c r="BCM51" s="17"/>
      <c r="BCN51" s="17"/>
      <c r="BCO51" s="17"/>
      <c r="BCP51" s="17"/>
      <c r="BCQ51" s="17"/>
      <c r="BCR51" s="17"/>
      <c r="BCS51" s="17"/>
      <c r="BCT51" s="17"/>
      <c r="BCU51" s="17"/>
      <c r="BCV51" s="17"/>
      <c r="BCW51" s="17"/>
      <c r="BCX51" s="17"/>
      <c r="BCY51" s="17"/>
      <c r="BCZ51" s="17"/>
      <c r="BDA51" s="17"/>
      <c r="BDB51" s="17"/>
      <c r="BDC51" s="17"/>
      <c r="BDD51" s="17"/>
      <c r="BDE51" s="17"/>
      <c r="BDF51" s="17"/>
      <c r="BDG51" s="17"/>
      <c r="BDH51" s="17"/>
      <c r="BDI51" s="17"/>
      <c r="BDJ51" s="17"/>
      <c r="BDK51" s="17"/>
      <c r="BDL51" s="17"/>
      <c r="BDM51" s="17"/>
      <c r="BDN51" s="17"/>
      <c r="BDO51" s="17"/>
      <c r="BDP51" s="17"/>
      <c r="BDQ51" s="17"/>
      <c r="BDR51" s="17"/>
      <c r="BDS51" s="17"/>
      <c r="BDT51" s="17"/>
      <c r="BDU51" s="17"/>
      <c r="BDV51" s="17"/>
      <c r="BDW51" s="17"/>
      <c r="BDX51" s="17"/>
      <c r="BDY51" s="17"/>
      <c r="BDZ51" s="17"/>
      <c r="BEA51" s="17"/>
      <c r="BEB51" s="17"/>
      <c r="BEC51" s="17"/>
      <c r="BED51" s="17"/>
      <c r="BEE51" s="17"/>
      <c r="BEF51" s="17"/>
      <c r="BEG51" s="17"/>
      <c r="BEH51" s="17"/>
      <c r="BEI51" s="17"/>
      <c r="BEJ51" s="17"/>
      <c r="BEK51" s="17"/>
      <c r="BEL51" s="17"/>
      <c r="BEM51" s="17"/>
      <c r="BEN51" s="17"/>
      <c r="BEO51" s="17"/>
      <c r="BEP51" s="17"/>
      <c r="BEQ51" s="17"/>
      <c r="BER51" s="17"/>
      <c r="BES51" s="17"/>
      <c r="BET51" s="17"/>
      <c r="BEU51" s="17"/>
      <c r="BEV51" s="17"/>
      <c r="BEW51" s="17"/>
      <c r="BEX51" s="17"/>
      <c r="BEY51" s="17"/>
      <c r="BEZ51" s="17"/>
      <c r="BFA51" s="17"/>
      <c r="BFB51" s="17"/>
      <c r="BFC51" s="17"/>
      <c r="BFD51" s="17"/>
      <c r="BFE51" s="17"/>
      <c r="BFF51" s="17"/>
      <c r="BFG51" s="17"/>
      <c r="BFH51" s="17"/>
      <c r="BFI51" s="17"/>
      <c r="BFJ51" s="17"/>
      <c r="BFK51" s="17"/>
      <c r="BFL51" s="17"/>
      <c r="BFM51" s="17"/>
      <c r="BFN51" s="17"/>
      <c r="BFO51" s="17"/>
      <c r="BFP51" s="17"/>
      <c r="BFQ51" s="17"/>
      <c r="BFR51" s="17"/>
      <c r="BFS51" s="17"/>
      <c r="BFT51" s="17"/>
      <c r="BFU51" s="17"/>
      <c r="BFV51" s="17"/>
      <c r="BFW51" s="17"/>
      <c r="BFX51" s="17"/>
      <c r="BFY51" s="17"/>
      <c r="BFZ51" s="17"/>
      <c r="BGA51" s="17"/>
      <c r="BGB51" s="17"/>
      <c r="BGC51" s="17"/>
      <c r="BGD51" s="17"/>
      <c r="BGE51" s="17"/>
      <c r="BGF51" s="17"/>
      <c r="BGG51" s="17"/>
      <c r="BGH51" s="17"/>
      <c r="BGI51" s="17"/>
      <c r="BGJ51" s="17"/>
      <c r="BGK51" s="17"/>
      <c r="BGL51" s="17"/>
      <c r="BGM51" s="17"/>
      <c r="BGN51" s="17"/>
      <c r="BGO51" s="17"/>
      <c r="BGP51" s="17"/>
      <c r="BGQ51" s="17"/>
      <c r="BGR51" s="17"/>
      <c r="BGS51" s="17"/>
      <c r="BGT51" s="17"/>
      <c r="BGU51" s="17"/>
      <c r="BGV51" s="17"/>
      <c r="BGW51" s="17"/>
      <c r="BGX51" s="17"/>
      <c r="BGY51" s="17"/>
      <c r="BGZ51" s="17"/>
      <c r="BHA51" s="17"/>
      <c r="BHB51" s="17"/>
      <c r="BHC51" s="17"/>
      <c r="BHD51" s="17"/>
      <c r="BHE51" s="17"/>
      <c r="BHF51" s="17"/>
      <c r="BHG51" s="17"/>
      <c r="BHH51" s="17"/>
      <c r="BHI51" s="17"/>
      <c r="BHJ51" s="17"/>
      <c r="BHK51" s="17"/>
      <c r="BHL51" s="17"/>
      <c r="BHM51" s="17"/>
      <c r="BHN51" s="17"/>
      <c r="BHO51" s="17"/>
      <c r="BHP51" s="17"/>
      <c r="BHQ51" s="17"/>
      <c r="BHR51" s="17"/>
      <c r="BHS51" s="17"/>
      <c r="BHT51" s="17"/>
      <c r="BHU51" s="17"/>
      <c r="BHV51" s="17"/>
      <c r="BHW51" s="17"/>
      <c r="BHX51" s="17"/>
      <c r="BHY51" s="17"/>
      <c r="BHZ51" s="17"/>
      <c r="BIA51" s="17"/>
      <c r="BIB51" s="17"/>
      <c r="BIC51" s="17"/>
      <c r="BID51" s="17"/>
      <c r="BIE51" s="17"/>
      <c r="BIF51" s="17"/>
      <c r="BIG51" s="17"/>
      <c r="BIH51" s="17"/>
      <c r="BII51" s="17"/>
      <c r="BIJ51" s="17"/>
      <c r="BIK51" s="17"/>
      <c r="BIL51" s="17"/>
      <c r="BIM51" s="17"/>
      <c r="BIN51" s="17"/>
      <c r="BIO51" s="17"/>
      <c r="BIP51" s="17"/>
      <c r="BIQ51" s="17"/>
      <c r="BIR51" s="17"/>
      <c r="BIS51" s="17"/>
      <c r="BIT51" s="17"/>
      <c r="BIU51" s="17"/>
      <c r="BIV51" s="17"/>
      <c r="BIW51" s="17"/>
      <c r="BIX51" s="17"/>
      <c r="BIY51" s="17"/>
      <c r="BIZ51" s="17"/>
      <c r="BJA51" s="17"/>
      <c r="BJB51" s="17"/>
      <c r="BJC51" s="17"/>
      <c r="BJD51" s="17"/>
      <c r="BJE51" s="17"/>
      <c r="BJF51" s="17"/>
      <c r="BJG51" s="17"/>
      <c r="BJH51" s="17"/>
      <c r="BJI51" s="17"/>
      <c r="BJJ51" s="17"/>
      <c r="BJK51" s="17"/>
      <c r="BJL51" s="17"/>
      <c r="BJM51" s="17"/>
      <c r="BJN51" s="17"/>
      <c r="BJO51" s="17"/>
      <c r="BJP51" s="17"/>
      <c r="BJQ51" s="17"/>
      <c r="BJR51" s="17"/>
      <c r="BJS51" s="17"/>
      <c r="BJT51" s="17"/>
      <c r="BJU51" s="17"/>
      <c r="BJV51" s="17"/>
      <c r="BJW51" s="17"/>
      <c r="BJX51" s="17"/>
      <c r="BJY51" s="17"/>
      <c r="BJZ51" s="17"/>
      <c r="BKA51" s="17"/>
      <c r="BKB51" s="17"/>
      <c r="BKC51" s="17"/>
      <c r="BKD51" s="17"/>
      <c r="BKE51" s="17"/>
      <c r="BKF51" s="17"/>
      <c r="BKG51" s="17"/>
      <c r="BKH51" s="17"/>
      <c r="BKI51" s="17"/>
      <c r="BKJ51" s="17"/>
      <c r="BKK51" s="17"/>
      <c r="BKL51" s="17"/>
      <c r="BKM51" s="17"/>
      <c r="BKN51" s="17"/>
      <c r="BKO51" s="17"/>
      <c r="BKP51" s="17"/>
      <c r="BKQ51" s="17"/>
      <c r="BKR51" s="17"/>
      <c r="BKS51" s="17"/>
      <c r="BKT51" s="17"/>
      <c r="BKU51" s="17"/>
      <c r="BKV51" s="17"/>
      <c r="BKW51" s="17"/>
      <c r="BKX51" s="17"/>
      <c r="BKY51" s="17"/>
      <c r="BKZ51" s="17"/>
      <c r="BLA51" s="17"/>
      <c r="BLB51" s="17"/>
      <c r="BLC51" s="17"/>
      <c r="BLD51" s="17"/>
      <c r="BLE51" s="17"/>
      <c r="BLF51" s="17"/>
      <c r="BLG51" s="17"/>
      <c r="BLH51" s="17"/>
      <c r="BLI51" s="17"/>
      <c r="BLJ51" s="17"/>
      <c r="BLK51" s="17"/>
      <c r="BLL51" s="17"/>
      <c r="BLM51" s="17"/>
      <c r="BLN51" s="17"/>
      <c r="BLO51" s="17"/>
      <c r="BLP51" s="17"/>
      <c r="BLQ51" s="17"/>
      <c r="BLR51" s="17"/>
      <c r="BLS51" s="17"/>
      <c r="BLT51" s="17"/>
      <c r="BLU51" s="17"/>
      <c r="BLV51" s="17"/>
      <c r="BLW51" s="17"/>
      <c r="BLX51" s="17"/>
      <c r="BLY51" s="17"/>
      <c r="BLZ51" s="17"/>
      <c r="BMA51" s="17"/>
      <c r="BMB51" s="17"/>
      <c r="BMC51" s="17"/>
      <c r="BMD51" s="17"/>
      <c r="BME51" s="17"/>
      <c r="BMF51" s="17"/>
      <c r="BMG51" s="17"/>
      <c r="BMH51" s="17"/>
      <c r="BMI51" s="17"/>
      <c r="BMJ51" s="17"/>
      <c r="BMK51" s="17"/>
      <c r="BML51" s="17"/>
      <c r="BMM51" s="17"/>
      <c r="BMN51" s="17"/>
      <c r="BMO51" s="17"/>
      <c r="BMP51" s="17"/>
      <c r="BMQ51" s="17"/>
      <c r="BMR51" s="17"/>
      <c r="BMS51" s="17"/>
      <c r="BMT51" s="17"/>
      <c r="BMU51" s="17"/>
      <c r="BMV51" s="17"/>
      <c r="BMW51" s="17"/>
      <c r="BMX51" s="17"/>
      <c r="BMY51" s="17"/>
      <c r="BMZ51" s="17"/>
      <c r="BNA51" s="17"/>
      <c r="BNB51" s="17"/>
      <c r="BNC51" s="17"/>
      <c r="BND51" s="17"/>
      <c r="BNE51" s="17"/>
      <c r="BNF51" s="17"/>
      <c r="BNG51" s="17"/>
      <c r="BNH51" s="17"/>
      <c r="BNI51" s="17"/>
      <c r="BNJ51" s="17"/>
      <c r="BNK51" s="17"/>
      <c r="BNL51" s="17"/>
      <c r="BNM51" s="17"/>
      <c r="BNN51" s="17"/>
      <c r="BNO51" s="17"/>
      <c r="BNP51" s="17"/>
      <c r="BNQ51" s="17"/>
      <c r="BNR51" s="17"/>
      <c r="BNS51" s="17"/>
      <c r="BNT51" s="17"/>
      <c r="BNU51" s="17"/>
      <c r="BNV51" s="17"/>
      <c r="BNW51" s="17"/>
      <c r="BNX51" s="17"/>
      <c r="BNY51" s="17"/>
      <c r="BNZ51" s="17"/>
      <c r="BOA51" s="17"/>
      <c r="BOB51" s="17"/>
      <c r="BOC51" s="17"/>
      <c r="BOD51" s="17"/>
      <c r="BOE51" s="17"/>
      <c r="BOF51" s="17"/>
      <c r="BOG51" s="17"/>
      <c r="BOH51" s="17"/>
      <c r="BOI51" s="17"/>
      <c r="BOJ51" s="17"/>
      <c r="BOK51" s="17"/>
      <c r="BOL51" s="17"/>
      <c r="BOM51" s="17"/>
      <c r="BON51" s="17"/>
      <c r="BOO51" s="17"/>
      <c r="BOP51" s="17"/>
      <c r="BOQ51" s="17"/>
      <c r="BOR51" s="17"/>
      <c r="BOS51" s="17"/>
      <c r="BOT51" s="17"/>
      <c r="BOU51" s="17"/>
      <c r="BOV51" s="17"/>
      <c r="BOW51" s="17"/>
      <c r="BOX51" s="17"/>
      <c r="BOY51" s="17"/>
      <c r="BOZ51" s="17"/>
      <c r="BPA51" s="17"/>
      <c r="BPB51" s="17"/>
      <c r="BPC51" s="17"/>
      <c r="BPD51" s="17"/>
      <c r="BPE51" s="17"/>
      <c r="BPF51" s="17"/>
      <c r="BPG51" s="17"/>
      <c r="BPH51" s="17"/>
      <c r="BPI51" s="17"/>
      <c r="BPJ51" s="17"/>
      <c r="BPK51" s="17"/>
      <c r="BPL51" s="17"/>
      <c r="BPM51" s="17"/>
      <c r="BPN51" s="17"/>
      <c r="BPO51" s="17"/>
      <c r="BPP51" s="17"/>
      <c r="BPQ51" s="17"/>
      <c r="BPR51" s="17"/>
      <c r="BPS51" s="17"/>
      <c r="BPT51" s="17"/>
      <c r="BPU51" s="17"/>
      <c r="BPV51" s="17"/>
      <c r="BPW51" s="17"/>
      <c r="BPX51" s="17"/>
      <c r="BPY51" s="17"/>
      <c r="BPZ51" s="17"/>
      <c r="BQA51" s="17"/>
      <c r="BQB51" s="17"/>
      <c r="BQC51" s="17"/>
      <c r="BQD51" s="17"/>
      <c r="BQE51" s="17"/>
      <c r="BQF51" s="17"/>
      <c r="BQG51" s="17"/>
      <c r="BQH51" s="17"/>
      <c r="BQI51" s="17"/>
      <c r="BQJ51" s="17"/>
      <c r="BQK51" s="17"/>
      <c r="BQL51" s="17"/>
      <c r="BQM51" s="17"/>
      <c r="BQN51" s="17"/>
      <c r="BQO51" s="17"/>
      <c r="BQP51" s="17"/>
      <c r="BQQ51" s="17"/>
      <c r="BQR51" s="17"/>
      <c r="BQS51" s="17"/>
      <c r="BQT51" s="17"/>
      <c r="BQU51" s="17"/>
      <c r="BQV51" s="17"/>
      <c r="BQW51" s="17"/>
      <c r="BQX51" s="17"/>
      <c r="BQY51" s="17"/>
      <c r="BQZ51" s="17"/>
      <c r="BRA51" s="17"/>
      <c r="BRB51" s="17"/>
      <c r="BRC51" s="17"/>
      <c r="BRD51" s="17"/>
      <c r="BRE51" s="17"/>
      <c r="BRF51" s="17"/>
      <c r="BRG51" s="17"/>
      <c r="BRH51" s="17"/>
      <c r="BRI51" s="17"/>
      <c r="BRJ51" s="17"/>
      <c r="BRK51" s="17"/>
      <c r="BRL51" s="17"/>
      <c r="BRM51" s="17"/>
      <c r="BRN51" s="17"/>
      <c r="BRO51" s="17"/>
      <c r="BRP51" s="17"/>
      <c r="BRQ51" s="17"/>
      <c r="BRR51" s="17"/>
      <c r="BRS51" s="17"/>
      <c r="BRT51" s="17"/>
      <c r="BRU51" s="17"/>
      <c r="BRV51" s="17"/>
      <c r="BRW51" s="17"/>
      <c r="BRX51" s="17"/>
      <c r="BRY51" s="17"/>
      <c r="BRZ51" s="17"/>
      <c r="BSA51" s="17"/>
      <c r="BSB51" s="17"/>
      <c r="BSC51" s="17"/>
      <c r="BSD51" s="17"/>
      <c r="BSE51" s="17"/>
      <c r="BSF51" s="17"/>
      <c r="BSG51" s="17"/>
      <c r="BSH51" s="17"/>
      <c r="BSI51" s="17"/>
      <c r="BSJ51" s="17"/>
      <c r="BSK51" s="17"/>
      <c r="BSL51" s="17"/>
      <c r="BSM51" s="17"/>
      <c r="BSN51" s="17"/>
      <c r="BSO51" s="17"/>
      <c r="BSP51" s="17"/>
      <c r="BSQ51" s="17"/>
      <c r="BSR51" s="17"/>
      <c r="BSS51" s="17"/>
      <c r="BST51" s="17"/>
      <c r="BSU51" s="17"/>
      <c r="BSV51" s="17"/>
      <c r="BSW51" s="17"/>
      <c r="BSX51" s="17"/>
      <c r="BSY51" s="17"/>
      <c r="BSZ51" s="17"/>
      <c r="BTA51" s="17"/>
      <c r="BTB51" s="17"/>
      <c r="BTC51" s="17"/>
      <c r="BTD51" s="17"/>
      <c r="BTE51" s="17"/>
      <c r="BTF51" s="17"/>
      <c r="BTG51" s="17"/>
      <c r="BTH51" s="17"/>
      <c r="BTI51" s="17"/>
      <c r="BTJ51" s="17"/>
      <c r="BTK51" s="17"/>
      <c r="BTL51" s="17"/>
      <c r="BTM51" s="17"/>
      <c r="BTN51" s="17"/>
      <c r="BTO51" s="17"/>
      <c r="BTP51" s="17"/>
      <c r="BTQ51" s="17"/>
      <c r="BTR51" s="17"/>
      <c r="BTS51" s="17"/>
      <c r="BTT51" s="17"/>
      <c r="BTU51" s="17"/>
      <c r="BTV51" s="17"/>
      <c r="BTW51" s="17"/>
      <c r="BTX51" s="17"/>
      <c r="BTY51" s="17"/>
      <c r="BTZ51" s="17"/>
      <c r="BUA51" s="17"/>
      <c r="BUB51" s="17"/>
      <c r="BUC51" s="17"/>
      <c r="BUD51" s="17"/>
      <c r="BUE51" s="17"/>
      <c r="BUF51" s="17"/>
      <c r="BUG51" s="17"/>
      <c r="BUH51" s="17"/>
      <c r="BUI51" s="17"/>
      <c r="BUJ51" s="17"/>
      <c r="BUK51" s="17"/>
      <c r="BUL51" s="17"/>
      <c r="BUM51" s="17"/>
      <c r="BUN51" s="17"/>
      <c r="BUO51" s="17"/>
      <c r="BUP51" s="17"/>
      <c r="BUQ51" s="17"/>
      <c r="BUR51" s="17"/>
      <c r="BUS51" s="17"/>
      <c r="BUT51" s="17"/>
      <c r="BUU51" s="17"/>
      <c r="BUV51" s="17"/>
      <c r="BUW51" s="17"/>
      <c r="BUX51" s="17"/>
      <c r="BUY51" s="17"/>
      <c r="BUZ51" s="17"/>
      <c r="BVA51" s="17"/>
      <c r="BVB51" s="17"/>
      <c r="BVC51" s="17"/>
      <c r="BVD51" s="17"/>
      <c r="BVE51" s="17"/>
      <c r="BVF51" s="17"/>
      <c r="BVG51" s="17"/>
      <c r="BVH51" s="17"/>
      <c r="BVI51" s="17"/>
      <c r="BVJ51" s="17"/>
      <c r="BVK51" s="17"/>
      <c r="BVL51" s="17"/>
      <c r="BVM51" s="17"/>
      <c r="BVN51" s="17"/>
      <c r="BVO51" s="17"/>
      <c r="BVP51" s="17"/>
      <c r="BVQ51" s="17"/>
      <c r="BVR51" s="17"/>
      <c r="BVS51" s="17"/>
      <c r="BVT51" s="17"/>
      <c r="BVU51" s="17"/>
      <c r="BVV51" s="17"/>
      <c r="BVW51" s="17"/>
      <c r="BVX51" s="17"/>
      <c r="BVY51" s="17"/>
      <c r="BVZ51" s="17"/>
      <c r="BWA51" s="17"/>
      <c r="BWB51" s="17"/>
      <c r="BWC51" s="17"/>
      <c r="BWD51" s="17"/>
      <c r="BWE51" s="17"/>
      <c r="BWF51" s="17"/>
      <c r="BWG51" s="17"/>
      <c r="BWH51" s="17"/>
      <c r="BWI51" s="17"/>
      <c r="BWJ51" s="17"/>
      <c r="BWK51" s="17"/>
      <c r="BWL51" s="17"/>
      <c r="BWM51" s="17"/>
      <c r="BWN51" s="17"/>
      <c r="BWO51" s="17"/>
      <c r="BWP51" s="17"/>
      <c r="BWQ51" s="17"/>
      <c r="BWR51" s="17"/>
      <c r="BWS51" s="17"/>
      <c r="BWT51" s="17"/>
      <c r="BWU51" s="17"/>
      <c r="BWV51" s="17"/>
      <c r="BWW51" s="17"/>
      <c r="BWX51" s="17"/>
      <c r="BWY51" s="17"/>
      <c r="BWZ51" s="17"/>
      <c r="BXA51" s="17"/>
      <c r="BXB51" s="17"/>
      <c r="BXC51" s="17"/>
      <c r="BXD51" s="17"/>
      <c r="BXE51" s="17"/>
      <c r="BXF51" s="17"/>
      <c r="BXG51" s="17"/>
      <c r="BXH51" s="17"/>
      <c r="BXI51" s="17"/>
      <c r="BXJ51" s="17"/>
      <c r="BXK51" s="17"/>
      <c r="BXL51" s="17"/>
      <c r="BXM51" s="17"/>
      <c r="BXN51" s="17"/>
      <c r="BXO51" s="17"/>
      <c r="BXP51" s="17"/>
      <c r="BXQ51" s="17"/>
      <c r="BXR51" s="17"/>
      <c r="BXS51" s="17"/>
      <c r="BXT51" s="17"/>
      <c r="BXU51" s="17"/>
      <c r="BXV51" s="17"/>
      <c r="BXW51" s="17"/>
      <c r="BXX51" s="17"/>
      <c r="BXY51" s="17"/>
      <c r="BXZ51" s="17"/>
      <c r="BYA51" s="17"/>
      <c r="BYB51" s="17"/>
      <c r="BYC51" s="17"/>
      <c r="BYD51" s="17"/>
      <c r="BYE51" s="17"/>
      <c r="BYF51" s="17"/>
      <c r="BYG51" s="17"/>
      <c r="BYH51" s="17"/>
      <c r="BYI51" s="17"/>
      <c r="BYJ51" s="17"/>
      <c r="BYK51" s="17"/>
      <c r="BYL51" s="17"/>
      <c r="BYM51" s="17"/>
      <c r="BYN51" s="17"/>
      <c r="BYO51" s="17"/>
      <c r="BYP51" s="17"/>
      <c r="BYQ51" s="17"/>
      <c r="BYR51" s="17"/>
      <c r="BYS51" s="17"/>
      <c r="BYT51" s="17"/>
      <c r="BYU51" s="17"/>
      <c r="BYV51" s="17"/>
      <c r="BYW51" s="17"/>
      <c r="BYX51" s="17"/>
      <c r="BYY51" s="17"/>
      <c r="BYZ51" s="17"/>
      <c r="BZA51" s="17"/>
      <c r="BZB51" s="17"/>
      <c r="BZC51" s="17"/>
      <c r="BZD51" s="17"/>
      <c r="BZE51" s="17"/>
      <c r="BZF51" s="17"/>
      <c r="BZG51" s="17"/>
      <c r="BZH51" s="17"/>
      <c r="BZI51" s="17"/>
      <c r="BZJ51" s="17"/>
      <c r="BZK51" s="17"/>
      <c r="BZL51" s="17"/>
      <c r="BZM51" s="17"/>
      <c r="BZN51" s="17"/>
      <c r="BZO51" s="17"/>
      <c r="BZP51" s="17"/>
      <c r="BZQ51" s="17"/>
      <c r="BZR51" s="17"/>
      <c r="BZS51" s="17"/>
      <c r="BZT51" s="17"/>
      <c r="BZU51" s="17"/>
      <c r="BZV51" s="17"/>
      <c r="BZW51" s="17"/>
      <c r="BZX51" s="17"/>
      <c r="BZY51" s="17"/>
      <c r="BZZ51" s="17"/>
      <c r="CAA51" s="17"/>
      <c r="CAB51" s="17"/>
      <c r="CAC51" s="17"/>
      <c r="CAD51" s="17"/>
      <c r="CAE51" s="17"/>
      <c r="CAF51" s="17"/>
      <c r="CAG51" s="17"/>
      <c r="CAH51" s="17"/>
      <c r="CAI51" s="17"/>
      <c r="CAJ51" s="17"/>
      <c r="CAK51" s="17"/>
      <c r="CAL51" s="17"/>
      <c r="CAM51" s="17"/>
      <c r="CAN51" s="17"/>
      <c r="CAO51" s="17"/>
      <c r="CAP51" s="17"/>
      <c r="CAQ51" s="17"/>
      <c r="CAR51" s="17"/>
      <c r="CAS51" s="17"/>
      <c r="CAT51" s="17"/>
      <c r="CAU51" s="17"/>
      <c r="CAV51" s="17"/>
      <c r="CAW51" s="17"/>
      <c r="CAX51" s="17"/>
      <c r="CAY51" s="17"/>
      <c r="CAZ51" s="17"/>
      <c r="CBA51" s="17"/>
      <c r="CBB51" s="17"/>
      <c r="CBC51" s="17"/>
      <c r="CBD51" s="17"/>
      <c r="CBE51" s="17"/>
      <c r="CBF51" s="17"/>
      <c r="CBG51" s="17"/>
      <c r="CBH51" s="17"/>
      <c r="CBI51" s="17"/>
      <c r="CBJ51" s="17"/>
      <c r="CBK51" s="17"/>
      <c r="CBL51" s="17"/>
      <c r="CBM51" s="17"/>
      <c r="CBN51" s="17"/>
      <c r="CBO51" s="17"/>
      <c r="CBP51" s="17"/>
      <c r="CBQ51" s="17"/>
      <c r="CBR51" s="17"/>
      <c r="CBS51" s="17"/>
      <c r="CBT51" s="17"/>
      <c r="CBU51" s="17"/>
      <c r="CBV51" s="17"/>
      <c r="CBW51" s="17"/>
      <c r="CBX51" s="17"/>
      <c r="CBY51" s="17"/>
      <c r="CBZ51" s="17"/>
      <c r="CCA51" s="17"/>
      <c r="CCB51" s="17"/>
      <c r="CCC51" s="17"/>
      <c r="CCD51" s="17"/>
      <c r="CCE51" s="17"/>
      <c r="CCF51" s="17"/>
      <c r="CCG51" s="17"/>
      <c r="CCH51" s="17"/>
      <c r="CCI51" s="17"/>
      <c r="CCJ51" s="17"/>
      <c r="CCK51" s="17"/>
      <c r="CCL51" s="17"/>
      <c r="CCM51" s="17"/>
      <c r="CCN51" s="17"/>
      <c r="CCO51" s="17"/>
      <c r="CCP51" s="17"/>
      <c r="CCQ51" s="17"/>
      <c r="CCR51" s="17"/>
      <c r="CCS51" s="17"/>
      <c r="CCT51" s="17"/>
      <c r="CCU51" s="17"/>
      <c r="CCV51" s="17"/>
      <c r="CCW51" s="17"/>
      <c r="CCX51" s="17"/>
      <c r="CCY51" s="17"/>
      <c r="CCZ51" s="17"/>
      <c r="CDA51" s="17"/>
      <c r="CDB51" s="17"/>
      <c r="CDC51" s="17"/>
      <c r="CDD51" s="17"/>
      <c r="CDE51" s="17"/>
      <c r="CDF51" s="17"/>
      <c r="CDG51" s="17"/>
      <c r="CDH51" s="17"/>
      <c r="CDI51" s="17"/>
      <c r="CDJ51" s="17"/>
      <c r="CDK51" s="17"/>
      <c r="CDL51" s="17"/>
      <c r="CDM51" s="17"/>
      <c r="CDN51" s="17"/>
      <c r="CDO51" s="17"/>
      <c r="CDP51" s="17"/>
      <c r="CDQ51" s="17"/>
      <c r="CDR51" s="17"/>
      <c r="CDS51" s="17"/>
      <c r="CDT51" s="17"/>
      <c r="CDU51" s="17"/>
      <c r="CDV51" s="17"/>
      <c r="CDW51" s="17"/>
      <c r="CDX51" s="17"/>
      <c r="CDY51" s="17"/>
      <c r="CDZ51" s="17"/>
      <c r="CEA51" s="17"/>
      <c r="CEB51" s="17"/>
      <c r="CEC51" s="17"/>
      <c r="CED51" s="17"/>
      <c r="CEE51" s="17"/>
      <c r="CEF51" s="17"/>
      <c r="CEG51" s="17"/>
      <c r="CEH51" s="17"/>
      <c r="CEI51" s="17"/>
      <c r="CEJ51" s="17"/>
      <c r="CEK51" s="17"/>
      <c r="CEL51" s="17"/>
      <c r="CEM51" s="17"/>
      <c r="CEN51" s="17"/>
      <c r="CEO51" s="17"/>
      <c r="CEP51" s="17"/>
      <c r="CEQ51" s="17"/>
      <c r="CER51" s="17"/>
      <c r="CES51" s="17"/>
      <c r="CET51" s="17"/>
      <c r="CEU51" s="17"/>
      <c r="CEV51" s="17"/>
      <c r="CEW51" s="17"/>
      <c r="CEX51" s="17"/>
      <c r="CEY51" s="17"/>
      <c r="CEZ51" s="17"/>
      <c r="CFA51" s="17"/>
      <c r="CFB51" s="17"/>
      <c r="CFC51" s="17"/>
      <c r="CFD51" s="17"/>
      <c r="CFE51" s="17"/>
      <c r="CFF51" s="17"/>
      <c r="CFG51" s="17"/>
      <c r="CFH51" s="17"/>
      <c r="CFI51" s="17"/>
      <c r="CFJ51" s="17"/>
      <c r="CFK51" s="17"/>
      <c r="CFL51" s="17"/>
      <c r="CFM51" s="17"/>
      <c r="CFN51" s="17"/>
      <c r="CFO51" s="17"/>
      <c r="CFP51" s="17"/>
      <c r="CFQ51" s="17"/>
      <c r="CFR51" s="17"/>
      <c r="CFS51" s="17"/>
      <c r="CFT51" s="17"/>
      <c r="CFU51" s="17"/>
      <c r="CFV51" s="17"/>
      <c r="CFW51" s="17"/>
      <c r="CFX51" s="17"/>
      <c r="CFY51" s="17"/>
      <c r="CFZ51" s="17"/>
      <c r="CGA51" s="17"/>
      <c r="CGB51" s="17"/>
      <c r="CGC51" s="17"/>
      <c r="CGD51" s="17"/>
      <c r="CGE51" s="17"/>
      <c r="CGF51" s="17"/>
      <c r="CGG51" s="17"/>
      <c r="CGH51" s="17"/>
      <c r="CGI51" s="17"/>
      <c r="CGJ51" s="17"/>
      <c r="CGK51" s="17"/>
      <c r="CGL51" s="17"/>
      <c r="CGM51" s="17"/>
      <c r="CGN51" s="17"/>
      <c r="CGO51" s="17"/>
      <c r="CGP51" s="17"/>
      <c r="CGQ51" s="17"/>
      <c r="CGR51" s="17"/>
      <c r="CGS51" s="17"/>
      <c r="CGT51" s="17"/>
      <c r="CGU51" s="17"/>
      <c r="CGV51" s="17"/>
      <c r="CGW51" s="17"/>
      <c r="CGX51" s="17"/>
      <c r="CGY51" s="17"/>
      <c r="CGZ51" s="17"/>
      <c r="CHA51" s="17"/>
      <c r="CHB51" s="17"/>
      <c r="CHC51" s="17"/>
      <c r="CHD51" s="17"/>
      <c r="CHE51" s="17"/>
      <c r="CHF51" s="17"/>
      <c r="CHG51" s="17"/>
      <c r="CHH51" s="17"/>
      <c r="CHI51" s="17"/>
      <c r="CHJ51" s="17"/>
      <c r="CHK51" s="17"/>
      <c r="CHL51" s="17"/>
      <c r="CHM51" s="17"/>
      <c r="CHN51" s="17"/>
      <c r="CHO51" s="17"/>
      <c r="CHP51" s="17"/>
      <c r="CHQ51" s="17"/>
      <c r="CHR51" s="17"/>
      <c r="CHS51" s="17"/>
      <c r="CHT51" s="17"/>
      <c r="CHU51" s="17"/>
      <c r="CHV51" s="17"/>
      <c r="CHW51" s="17"/>
      <c r="CHX51" s="17"/>
      <c r="CHY51" s="17"/>
      <c r="CHZ51" s="17"/>
      <c r="CIA51" s="17"/>
      <c r="CIB51" s="17"/>
      <c r="CIC51" s="17"/>
      <c r="CID51" s="17"/>
      <c r="CIE51" s="17"/>
      <c r="CIF51" s="17"/>
      <c r="CIG51" s="17"/>
      <c r="CIH51" s="17"/>
      <c r="CII51" s="17"/>
      <c r="CIJ51" s="17"/>
      <c r="CIK51" s="17"/>
      <c r="CIL51" s="17"/>
      <c r="CIM51" s="17"/>
      <c r="CIN51" s="17"/>
      <c r="CIO51" s="17"/>
      <c r="CIP51" s="17"/>
      <c r="CIQ51" s="17"/>
      <c r="CIR51" s="17"/>
      <c r="CIS51" s="17"/>
      <c r="CIT51" s="17"/>
      <c r="CIU51" s="17"/>
      <c r="CIV51" s="17"/>
      <c r="CIW51" s="17"/>
      <c r="CIX51" s="17"/>
      <c r="CIY51" s="17"/>
      <c r="CIZ51" s="17"/>
      <c r="CJA51" s="17"/>
      <c r="CJB51" s="17"/>
      <c r="CJC51" s="17"/>
      <c r="CJD51" s="17"/>
      <c r="CJE51" s="17"/>
      <c r="CJF51" s="17"/>
      <c r="CJG51" s="17"/>
      <c r="CJH51" s="17"/>
      <c r="CJI51" s="17"/>
      <c r="CJJ51" s="17"/>
      <c r="CJK51" s="17"/>
      <c r="CJL51" s="17"/>
      <c r="CJM51" s="17"/>
      <c r="CJN51" s="17"/>
      <c r="CJO51" s="17"/>
      <c r="CJP51" s="17"/>
      <c r="CJQ51" s="17"/>
      <c r="CJR51" s="17"/>
      <c r="CJS51" s="17"/>
      <c r="CJT51" s="17"/>
      <c r="CJU51" s="17"/>
      <c r="CJV51" s="17"/>
      <c r="CJW51" s="17"/>
      <c r="CJX51" s="17"/>
      <c r="CJY51" s="17"/>
      <c r="CJZ51" s="17"/>
      <c r="CKA51" s="17"/>
      <c r="CKB51" s="17"/>
      <c r="CKC51" s="17"/>
      <c r="CKD51" s="17"/>
      <c r="CKE51" s="17"/>
      <c r="CKF51" s="17"/>
      <c r="CKG51" s="17"/>
      <c r="CKH51" s="17"/>
      <c r="CKI51" s="17"/>
      <c r="CKJ51" s="17"/>
      <c r="CKK51" s="17"/>
      <c r="CKL51" s="17"/>
      <c r="CKM51" s="17"/>
      <c r="CKN51" s="17"/>
      <c r="CKO51" s="17"/>
      <c r="CKP51" s="17"/>
      <c r="CKQ51" s="17"/>
      <c r="CKR51" s="17"/>
      <c r="CKS51" s="17"/>
      <c r="CKT51" s="17"/>
      <c r="CKU51" s="17"/>
      <c r="CKV51" s="17"/>
      <c r="CKW51" s="17"/>
      <c r="CKX51" s="17"/>
      <c r="CKY51" s="17"/>
      <c r="CKZ51" s="17"/>
      <c r="CLA51" s="17"/>
      <c r="CLB51" s="17"/>
      <c r="CLC51" s="17"/>
      <c r="CLD51" s="17"/>
      <c r="CLE51" s="17"/>
      <c r="CLF51" s="17"/>
      <c r="CLG51" s="17"/>
      <c r="CLH51" s="17"/>
      <c r="CLI51" s="17"/>
      <c r="CLJ51" s="17"/>
      <c r="CLK51" s="17"/>
      <c r="CLL51" s="17"/>
      <c r="CLM51" s="17"/>
      <c r="CLN51" s="17"/>
      <c r="CLO51" s="17"/>
      <c r="CLP51" s="17"/>
      <c r="CLQ51" s="17"/>
      <c r="CLR51" s="17"/>
      <c r="CLS51" s="17"/>
      <c r="CLT51" s="17"/>
      <c r="CLU51" s="17"/>
      <c r="CLV51" s="17"/>
      <c r="CLW51" s="17"/>
      <c r="CLX51" s="17"/>
      <c r="CLY51" s="17"/>
      <c r="CLZ51" s="17"/>
      <c r="CMA51" s="17"/>
      <c r="CMB51" s="17"/>
      <c r="CMC51" s="17"/>
      <c r="CMD51" s="17"/>
      <c r="CME51" s="17"/>
      <c r="CMF51" s="17"/>
      <c r="CMG51" s="17"/>
      <c r="CMH51" s="17"/>
      <c r="CMI51" s="17"/>
      <c r="CMJ51" s="17"/>
      <c r="CMK51" s="17"/>
      <c r="CML51" s="17"/>
      <c r="CMM51" s="17"/>
      <c r="CMN51" s="17"/>
      <c r="CMO51" s="17"/>
      <c r="CMP51" s="17"/>
      <c r="CMQ51" s="17"/>
      <c r="CMR51" s="17"/>
      <c r="CMS51" s="17"/>
      <c r="CMT51" s="17"/>
      <c r="CMU51" s="17"/>
      <c r="CMV51" s="17"/>
      <c r="CMW51" s="17"/>
      <c r="CMX51" s="17"/>
      <c r="CMY51" s="17"/>
      <c r="CMZ51" s="17"/>
      <c r="CNA51" s="17"/>
      <c r="CNB51" s="17"/>
      <c r="CNC51" s="17"/>
      <c r="CND51" s="17"/>
      <c r="CNE51" s="17"/>
      <c r="CNF51" s="17"/>
      <c r="CNG51" s="17"/>
      <c r="CNH51" s="17"/>
      <c r="CNI51" s="17"/>
      <c r="CNJ51" s="17"/>
      <c r="CNK51" s="17"/>
      <c r="CNL51" s="17"/>
      <c r="CNM51" s="17"/>
      <c r="CNN51" s="17"/>
      <c r="CNO51" s="17"/>
      <c r="CNP51" s="17"/>
      <c r="CNQ51" s="17"/>
      <c r="CNR51" s="17"/>
      <c r="CNS51" s="17"/>
      <c r="CNT51" s="17"/>
      <c r="CNU51" s="17"/>
      <c r="CNV51" s="17"/>
      <c r="CNW51" s="17"/>
      <c r="CNX51" s="17"/>
      <c r="CNY51" s="17"/>
      <c r="CNZ51" s="17"/>
      <c r="COA51" s="17"/>
      <c r="COB51" s="17"/>
      <c r="COC51" s="17"/>
      <c r="COD51" s="17"/>
      <c r="COE51" s="17"/>
      <c r="COF51" s="17"/>
      <c r="COG51" s="17"/>
      <c r="COH51" s="17"/>
      <c r="COI51" s="17"/>
      <c r="COJ51" s="17"/>
      <c r="COK51" s="17"/>
      <c r="COL51" s="17"/>
      <c r="COM51" s="17"/>
      <c r="CON51" s="17"/>
      <c r="COO51" s="17"/>
      <c r="COP51" s="17"/>
      <c r="COQ51" s="17"/>
      <c r="COR51" s="17"/>
      <c r="COS51" s="17"/>
      <c r="COT51" s="17"/>
      <c r="COU51" s="17"/>
      <c r="COV51" s="17"/>
      <c r="COW51" s="17"/>
      <c r="COX51" s="17"/>
      <c r="COY51" s="17"/>
      <c r="COZ51" s="17"/>
      <c r="CPA51" s="17"/>
      <c r="CPB51" s="17"/>
      <c r="CPC51" s="17"/>
      <c r="CPD51" s="17"/>
      <c r="CPE51" s="17"/>
      <c r="CPF51" s="17"/>
      <c r="CPG51" s="17"/>
      <c r="CPH51" s="17"/>
      <c r="CPI51" s="17"/>
      <c r="CPJ51" s="17"/>
      <c r="CPK51" s="17"/>
      <c r="CPL51" s="17"/>
      <c r="CPM51" s="17"/>
      <c r="CPN51" s="17"/>
      <c r="CPO51" s="17"/>
      <c r="CPP51" s="17"/>
      <c r="CPQ51" s="17"/>
      <c r="CPR51" s="17"/>
      <c r="CPS51" s="17"/>
      <c r="CPT51" s="17"/>
      <c r="CPU51" s="17"/>
      <c r="CPV51" s="17"/>
      <c r="CPW51" s="17"/>
      <c r="CPX51" s="17"/>
      <c r="CPY51" s="17"/>
      <c r="CPZ51" s="17"/>
      <c r="CQA51" s="17"/>
      <c r="CQB51" s="17"/>
      <c r="CQC51" s="17"/>
      <c r="CQD51" s="17"/>
      <c r="CQE51" s="17"/>
      <c r="CQF51" s="17"/>
      <c r="CQG51" s="17"/>
      <c r="CQH51" s="17"/>
      <c r="CQI51" s="17"/>
      <c r="CQJ51" s="17"/>
      <c r="CQK51" s="17"/>
      <c r="CQL51" s="17"/>
      <c r="CQM51" s="17"/>
      <c r="CQN51" s="17"/>
      <c r="CQO51" s="17"/>
      <c r="CQP51" s="17"/>
      <c r="CQQ51" s="17"/>
      <c r="CQR51" s="17"/>
      <c r="CQS51" s="17"/>
      <c r="CQT51" s="17"/>
      <c r="CQU51" s="17"/>
      <c r="CQV51" s="17"/>
      <c r="CQW51" s="17"/>
      <c r="CQX51" s="17"/>
      <c r="CQY51" s="17"/>
      <c r="CQZ51" s="17"/>
      <c r="CRA51" s="17"/>
      <c r="CRB51" s="17"/>
      <c r="CRC51" s="17"/>
      <c r="CRD51" s="17"/>
      <c r="CRE51" s="17"/>
      <c r="CRF51" s="17"/>
      <c r="CRG51" s="17"/>
      <c r="CRH51" s="17"/>
      <c r="CRI51" s="17"/>
      <c r="CRJ51" s="17"/>
      <c r="CRK51" s="17"/>
      <c r="CRL51" s="17"/>
      <c r="CRM51" s="17"/>
      <c r="CRN51" s="17"/>
      <c r="CRO51" s="17"/>
      <c r="CRP51" s="17"/>
      <c r="CRQ51" s="17"/>
      <c r="CRR51" s="17"/>
      <c r="CRS51" s="17"/>
      <c r="CRT51" s="17"/>
      <c r="CRU51" s="17"/>
      <c r="CRV51" s="17"/>
      <c r="CRW51" s="17"/>
      <c r="CRX51" s="17"/>
      <c r="CRY51" s="17"/>
      <c r="CRZ51" s="17"/>
      <c r="CSA51" s="17"/>
      <c r="CSB51" s="17"/>
      <c r="CSC51" s="17"/>
      <c r="CSD51" s="17"/>
      <c r="CSE51" s="17"/>
      <c r="CSF51" s="17"/>
      <c r="CSG51" s="17"/>
      <c r="CSH51" s="17"/>
      <c r="CSI51" s="17"/>
      <c r="CSJ51" s="17"/>
      <c r="CSK51" s="17"/>
      <c r="CSL51" s="17"/>
      <c r="CSM51" s="17"/>
      <c r="CSN51" s="17"/>
      <c r="CSO51" s="17"/>
      <c r="CSP51" s="17"/>
      <c r="CSQ51" s="17"/>
      <c r="CSR51" s="17"/>
      <c r="CSS51" s="17"/>
      <c r="CST51" s="17"/>
      <c r="CSU51" s="17"/>
      <c r="CSV51" s="17"/>
      <c r="CSW51" s="17"/>
      <c r="CSX51" s="17"/>
      <c r="CSY51" s="17"/>
      <c r="CSZ51" s="17"/>
      <c r="CTA51" s="17"/>
      <c r="CTB51" s="17"/>
      <c r="CTC51" s="17"/>
      <c r="CTD51" s="17"/>
      <c r="CTE51" s="17"/>
      <c r="CTF51" s="17"/>
      <c r="CTG51" s="17"/>
      <c r="CTH51" s="17"/>
      <c r="CTI51" s="17"/>
      <c r="CTJ51" s="17"/>
      <c r="CTK51" s="17"/>
      <c r="CTL51" s="17"/>
      <c r="CTM51" s="17"/>
      <c r="CTN51" s="17"/>
      <c r="CTO51" s="17"/>
      <c r="CTP51" s="17"/>
      <c r="CTQ51" s="17"/>
      <c r="CTR51" s="17"/>
      <c r="CTS51" s="17"/>
      <c r="CTT51" s="17"/>
      <c r="CTU51" s="17"/>
      <c r="CTV51" s="17"/>
      <c r="CTW51" s="17"/>
      <c r="CTX51" s="17"/>
      <c r="CTY51" s="17"/>
      <c r="CTZ51" s="17"/>
      <c r="CUA51" s="17"/>
      <c r="CUB51" s="17"/>
      <c r="CUC51" s="17"/>
      <c r="CUD51" s="17"/>
      <c r="CUE51" s="17"/>
      <c r="CUF51" s="17"/>
      <c r="CUG51" s="17"/>
      <c r="CUH51" s="17"/>
      <c r="CUI51" s="17"/>
      <c r="CUJ51" s="17"/>
      <c r="CUK51" s="17"/>
      <c r="CUL51" s="17"/>
      <c r="CUM51" s="17"/>
      <c r="CUN51" s="17"/>
      <c r="CUO51" s="17"/>
      <c r="CUP51" s="17"/>
      <c r="CUQ51" s="17"/>
      <c r="CUR51" s="17"/>
      <c r="CUS51" s="17"/>
      <c r="CUT51" s="17"/>
      <c r="CUU51" s="17"/>
      <c r="CUV51" s="17"/>
      <c r="CUW51" s="17"/>
      <c r="CUX51" s="17"/>
      <c r="CUY51" s="17"/>
      <c r="CUZ51" s="17"/>
      <c r="CVA51" s="17"/>
      <c r="CVB51" s="17"/>
      <c r="CVC51" s="17"/>
      <c r="CVD51" s="17"/>
      <c r="CVE51" s="17"/>
      <c r="CVF51" s="17"/>
      <c r="CVG51" s="17"/>
      <c r="CVH51" s="17"/>
      <c r="CVI51" s="17"/>
      <c r="CVJ51" s="17"/>
      <c r="CVK51" s="17"/>
      <c r="CVL51" s="17"/>
      <c r="CVM51" s="17"/>
      <c r="CVN51" s="17"/>
      <c r="CVO51" s="17"/>
      <c r="CVP51" s="17"/>
      <c r="CVQ51" s="17"/>
      <c r="CVR51" s="17"/>
      <c r="CVS51" s="17"/>
      <c r="CVT51" s="17"/>
      <c r="CVU51" s="17"/>
      <c r="CVV51" s="17"/>
      <c r="CVW51" s="17"/>
      <c r="CVX51" s="17"/>
      <c r="CVY51" s="17"/>
      <c r="CVZ51" s="17"/>
      <c r="CWA51" s="17"/>
      <c r="CWB51" s="17"/>
      <c r="CWC51" s="17"/>
      <c r="CWD51" s="17"/>
      <c r="CWE51" s="17"/>
      <c r="CWF51" s="17"/>
      <c r="CWG51" s="17"/>
      <c r="CWH51" s="17"/>
      <c r="CWI51" s="17"/>
      <c r="CWJ51" s="17"/>
      <c r="CWK51" s="17"/>
      <c r="CWL51" s="17"/>
      <c r="CWM51" s="17"/>
      <c r="CWN51" s="17"/>
      <c r="CWO51" s="17"/>
      <c r="CWP51" s="17"/>
      <c r="CWQ51" s="17"/>
      <c r="CWR51" s="17"/>
      <c r="CWS51" s="17"/>
      <c r="CWT51" s="17"/>
      <c r="CWU51" s="17"/>
      <c r="CWV51" s="17"/>
      <c r="CWW51" s="17"/>
      <c r="CWX51" s="17"/>
      <c r="CWY51" s="17"/>
      <c r="CWZ51" s="17"/>
      <c r="CXA51" s="17"/>
      <c r="CXB51" s="17"/>
      <c r="CXC51" s="17"/>
      <c r="CXD51" s="17"/>
      <c r="CXE51" s="17"/>
      <c r="CXF51" s="17"/>
      <c r="CXG51" s="17"/>
      <c r="CXH51" s="17"/>
      <c r="CXI51" s="17"/>
      <c r="CXJ51" s="17"/>
      <c r="CXK51" s="17"/>
      <c r="CXL51" s="17"/>
      <c r="CXM51" s="17"/>
      <c r="CXN51" s="17"/>
      <c r="CXO51" s="17"/>
      <c r="CXP51" s="17"/>
      <c r="CXQ51" s="17"/>
      <c r="CXR51" s="17"/>
      <c r="CXS51" s="17"/>
      <c r="CXT51" s="17"/>
      <c r="CXU51" s="17"/>
      <c r="CXV51" s="17"/>
      <c r="CXW51" s="17"/>
      <c r="CXX51" s="17"/>
      <c r="CXY51" s="17"/>
      <c r="CXZ51" s="17"/>
      <c r="CYA51" s="17"/>
      <c r="CYB51" s="17"/>
      <c r="CYC51" s="17"/>
      <c r="CYD51" s="17"/>
      <c r="CYE51" s="17"/>
      <c r="CYF51" s="17"/>
      <c r="CYG51" s="17"/>
      <c r="CYH51" s="17"/>
      <c r="CYI51" s="17"/>
      <c r="CYJ51" s="17"/>
      <c r="CYK51" s="17"/>
      <c r="CYL51" s="17"/>
      <c r="CYM51" s="17"/>
      <c r="CYN51" s="17"/>
      <c r="CYO51" s="17"/>
      <c r="CYP51" s="17"/>
      <c r="CYQ51" s="17"/>
      <c r="CYR51" s="17"/>
      <c r="CYS51" s="17"/>
      <c r="CYT51" s="17"/>
      <c r="CYU51" s="17"/>
      <c r="CYV51" s="17"/>
      <c r="CYW51" s="17"/>
      <c r="CYX51" s="17"/>
      <c r="CYY51" s="17"/>
      <c r="CYZ51" s="17"/>
      <c r="CZA51" s="17"/>
      <c r="CZB51" s="17"/>
      <c r="CZC51" s="17"/>
      <c r="CZD51" s="17"/>
      <c r="CZE51" s="17"/>
      <c r="CZF51" s="17"/>
      <c r="CZG51" s="17"/>
      <c r="CZH51" s="17"/>
      <c r="CZI51" s="17"/>
      <c r="CZJ51" s="17"/>
      <c r="CZK51" s="17"/>
      <c r="CZL51" s="17"/>
      <c r="CZM51" s="17"/>
      <c r="CZN51" s="17"/>
      <c r="CZO51" s="17"/>
      <c r="CZP51" s="17"/>
      <c r="CZQ51" s="17"/>
      <c r="CZR51" s="17"/>
      <c r="CZS51" s="17"/>
      <c r="CZT51" s="17"/>
      <c r="CZU51" s="17"/>
      <c r="CZV51" s="17"/>
      <c r="CZW51" s="17"/>
      <c r="CZX51" s="17"/>
      <c r="CZY51" s="17"/>
      <c r="CZZ51" s="17"/>
      <c r="DAA51" s="17"/>
      <c r="DAB51" s="17"/>
      <c r="DAC51" s="17"/>
      <c r="DAD51" s="17"/>
    </row>
    <row r="52" spans="1:2734" s="7" customFormat="1" ht="14" customHeight="1" x14ac:dyDescent="0.3">
      <c r="A52" s="15"/>
      <c r="B52" s="2"/>
      <c r="D52" s="13"/>
      <c r="I52" s="13"/>
      <c r="J52" s="42" t="str">
        <f t="shared" si="3"/>
        <v/>
      </c>
      <c r="K52" s="34" t="str">
        <f t="shared" si="0"/>
        <v/>
      </c>
      <c r="L52" s="32"/>
      <c r="M52" s="14"/>
      <c r="N52" s="13"/>
      <c r="O52" s="35" t="str">
        <f t="shared" si="7"/>
        <v>N/A</v>
      </c>
      <c r="P52" s="36" t="str">
        <f>IF(ISBLANK(I52),"N/A",IF(ISBLANK(M52),WORKDAY(I52,19,Holidays!$B$2:$B$23),IF(ISBLANK(N52),"N/A",WORKDAY(N52,20-NETWORKDAYS(I52,M52,Holidays!$B$2:$B$23),Holidays!$B$2:$B$23))))</f>
        <v>N/A</v>
      </c>
      <c r="Q52" s="37" t="str">
        <f>IFERROR(IF(P52&gt;0,WORKDAY(P52,-10,Holidays!$B$2:$B$23),""),"N/A")</f>
        <v>N/A</v>
      </c>
      <c r="R52" s="37" t="str">
        <f>IFERROR(IF(P52&gt;0,WORKDAY(P52,-5,Holidays!$B$2:$B$23),""),"N/A")</f>
        <v>N/A</v>
      </c>
      <c r="S52" s="13"/>
      <c r="T52" s="39" t="str">
        <f>IF(ISBLANK(S52),"",IF(ISBLANK(M52),NETWORKDAYS(I52,S52,Holidays!$B$2:$B$23),SUM(NETWORKDAYS(I52,M52,Holidays!$B$2:$B$23),IF(ISBLANK(M52),NETWORKDAYS(N52,S52,Holidays!$B$2:$B$23),NETWORKDAYS(N52+1,S52,Holidays!$B$2:$B$23)))))</f>
        <v/>
      </c>
      <c r="U52" s="39" t="str">
        <f t="shared" si="8"/>
        <v/>
      </c>
      <c r="V52" s="38" t="str">
        <f ca="1">IF(P52="N/A","N/A",IF(ISBLANK(I52),"N/A",IF(ISBLANK(S52),NETWORKDAYS(TODAY(),P52,Holidays!$B$2:$B$23),"")))</f>
        <v>N/A</v>
      </c>
      <c r="W52" s="13"/>
      <c r="X52" s="40" t="str">
        <f t="shared" ca="1" si="9"/>
        <v/>
      </c>
      <c r="AB52" s="16"/>
      <c r="AC52" s="41" t="str">
        <f t="shared" si="5"/>
        <v/>
      </c>
      <c r="AD52" s="93"/>
      <c r="AE52" s="13"/>
      <c r="AF52" s="13"/>
      <c r="AG52" s="14"/>
      <c r="AH52" s="42" t="str">
        <f>IF(ISBLANK(AG52),"",NETWORKDAYS(AE52,AG52,Holidays!$B$2:$B$23))</f>
        <v/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  <c r="AFX52" s="17"/>
      <c r="AFY52" s="17"/>
      <c r="AFZ52" s="17"/>
      <c r="AGA52" s="17"/>
      <c r="AGB52" s="17"/>
      <c r="AGC52" s="17"/>
      <c r="AGD52" s="17"/>
      <c r="AGE52" s="17"/>
      <c r="AGF52" s="17"/>
      <c r="AGG52" s="17"/>
      <c r="AGH52" s="17"/>
      <c r="AGI52" s="17"/>
      <c r="AGJ52" s="17"/>
      <c r="AGK52" s="17"/>
      <c r="AGL52" s="17"/>
      <c r="AGM52" s="17"/>
      <c r="AGN52" s="17"/>
      <c r="AGO52" s="17"/>
      <c r="AGP52" s="17"/>
      <c r="AGQ52" s="17"/>
      <c r="AGR52" s="17"/>
      <c r="AGS52" s="17"/>
      <c r="AGT52" s="17"/>
      <c r="AGU52" s="17"/>
      <c r="AGV52" s="17"/>
      <c r="AGW52" s="17"/>
      <c r="AGX52" s="17"/>
      <c r="AGY52" s="17"/>
      <c r="AGZ52" s="17"/>
      <c r="AHA52" s="17"/>
      <c r="AHB52" s="17"/>
      <c r="AHC52" s="17"/>
      <c r="AHD52" s="17"/>
      <c r="AHE52" s="17"/>
      <c r="AHF52" s="17"/>
      <c r="AHG52" s="17"/>
      <c r="AHH52" s="17"/>
      <c r="AHI52" s="17"/>
      <c r="AHJ52" s="17"/>
      <c r="AHK52" s="17"/>
      <c r="AHL52" s="17"/>
      <c r="AHM52" s="17"/>
      <c r="AHN52" s="17"/>
      <c r="AHO52" s="17"/>
      <c r="AHP52" s="17"/>
      <c r="AHQ52" s="17"/>
      <c r="AHR52" s="17"/>
      <c r="AHS52" s="17"/>
      <c r="AHT52" s="17"/>
      <c r="AHU52" s="17"/>
      <c r="AHV52" s="17"/>
      <c r="AHW52" s="17"/>
      <c r="AHX52" s="17"/>
      <c r="AHY52" s="17"/>
      <c r="AHZ52" s="17"/>
      <c r="AIA52" s="17"/>
      <c r="AIB52" s="17"/>
      <c r="AIC52" s="17"/>
      <c r="AID52" s="17"/>
      <c r="AIE52" s="17"/>
      <c r="AIF52" s="17"/>
      <c r="AIG52" s="17"/>
      <c r="AIH52" s="17"/>
      <c r="AII52" s="17"/>
      <c r="AIJ52" s="17"/>
      <c r="AIK52" s="17"/>
      <c r="AIL52" s="17"/>
      <c r="AIM52" s="17"/>
      <c r="AIN52" s="17"/>
      <c r="AIO52" s="17"/>
      <c r="AIP52" s="17"/>
      <c r="AIQ52" s="17"/>
      <c r="AIR52" s="17"/>
      <c r="AIS52" s="17"/>
      <c r="AIT52" s="17"/>
      <c r="AIU52" s="17"/>
      <c r="AIV52" s="17"/>
      <c r="AIW52" s="17"/>
      <c r="AIX52" s="17"/>
      <c r="AIY52" s="17"/>
      <c r="AIZ52" s="17"/>
      <c r="AJA52" s="17"/>
      <c r="AJB52" s="17"/>
      <c r="AJC52" s="17"/>
      <c r="AJD52" s="17"/>
      <c r="AJE52" s="17"/>
      <c r="AJF52" s="17"/>
      <c r="AJG52" s="17"/>
      <c r="AJH52" s="17"/>
      <c r="AJI52" s="17"/>
      <c r="AJJ52" s="17"/>
      <c r="AJK52" s="17"/>
      <c r="AJL52" s="17"/>
      <c r="AJM52" s="17"/>
      <c r="AJN52" s="17"/>
      <c r="AJO52" s="17"/>
      <c r="AJP52" s="17"/>
      <c r="AJQ52" s="17"/>
      <c r="AJR52" s="17"/>
      <c r="AJS52" s="17"/>
      <c r="AJT52" s="17"/>
      <c r="AJU52" s="17"/>
      <c r="AJV52" s="17"/>
      <c r="AJW52" s="17"/>
      <c r="AJX52" s="17"/>
      <c r="AJY52" s="17"/>
      <c r="AJZ52" s="17"/>
      <c r="AKA52" s="17"/>
      <c r="AKB52" s="17"/>
      <c r="AKC52" s="17"/>
      <c r="AKD52" s="17"/>
      <c r="AKE52" s="17"/>
      <c r="AKF52" s="17"/>
      <c r="AKG52" s="17"/>
      <c r="AKH52" s="17"/>
      <c r="AKI52" s="17"/>
      <c r="AKJ52" s="17"/>
      <c r="AKK52" s="17"/>
      <c r="AKL52" s="17"/>
      <c r="AKM52" s="17"/>
      <c r="AKN52" s="17"/>
      <c r="AKO52" s="17"/>
      <c r="AKP52" s="17"/>
      <c r="AKQ52" s="17"/>
      <c r="AKR52" s="17"/>
      <c r="AKS52" s="17"/>
      <c r="AKT52" s="17"/>
      <c r="AKU52" s="17"/>
      <c r="AKV52" s="17"/>
      <c r="AKW52" s="17"/>
      <c r="AKX52" s="17"/>
      <c r="AKY52" s="17"/>
      <c r="AKZ52" s="17"/>
      <c r="ALA52" s="17"/>
      <c r="ALB52" s="17"/>
      <c r="ALC52" s="17"/>
      <c r="ALD52" s="17"/>
      <c r="ALE52" s="17"/>
      <c r="ALF52" s="17"/>
      <c r="ALG52" s="17"/>
      <c r="ALH52" s="17"/>
      <c r="ALI52" s="17"/>
      <c r="ALJ52" s="17"/>
      <c r="ALK52" s="17"/>
      <c r="ALL52" s="17"/>
      <c r="ALM52" s="17"/>
      <c r="ALN52" s="17"/>
      <c r="ALO52" s="17"/>
      <c r="ALP52" s="17"/>
      <c r="ALQ52" s="17"/>
      <c r="ALR52" s="17"/>
      <c r="ALS52" s="17"/>
      <c r="ALT52" s="17"/>
      <c r="ALU52" s="17"/>
      <c r="ALV52" s="17"/>
      <c r="ALW52" s="17"/>
      <c r="ALX52" s="17"/>
      <c r="ALY52" s="17"/>
      <c r="ALZ52" s="17"/>
      <c r="AMA52" s="17"/>
      <c r="AMB52" s="17"/>
      <c r="AMC52" s="17"/>
      <c r="AMD52" s="17"/>
      <c r="AME52" s="17"/>
      <c r="AMF52" s="17"/>
      <c r="AMG52" s="17"/>
      <c r="AMH52" s="17"/>
      <c r="AMI52" s="17"/>
      <c r="AMJ52" s="17"/>
      <c r="AMK52" s="17"/>
      <c r="AML52" s="17"/>
      <c r="AMM52" s="17"/>
      <c r="AMN52" s="17"/>
      <c r="AMO52" s="17"/>
      <c r="AMP52" s="17"/>
      <c r="AMQ52" s="17"/>
      <c r="AMR52" s="17"/>
      <c r="AMS52" s="17"/>
      <c r="AMT52" s="17"/>
      <c r="AMU52" s="17"/>
      <c r="AMV52" s="17"/>
      <c r="AMW52" s="17"/>
      <c r="AMX52" s="17"/>
      <c r="AMY52" s="17"/>
      <c r="AMZ52" s="17"/>
      <c r="ANA52" s="17"/>
      <c r="ANB52" s="17"/>
      <c r="ANC52" s="17"/>
      <c r="AND52" s="17"/>
      <c r="ANE52" s="17"/>
      <c r="ANF52" s="17"/>
      <c r="ANG52" s="17"/>
      <c r="ANH52" s="17"/>
      <c r="ANI52" s="17"/>
      <c r="ANJ52" s="17"/>
      <c r="ANK52" s="17"/>
      <c r="ANL52" s="17"/>
      <c r="ANM52" s="17"/>
      <c r="ANN52" s="17"/>
      <c r="ANO52" s="17"/>
      <c r="ANP52" s="17"/>
      <c r="ANQ52" s="17"/>
      <c r="ANR52" s="17"/>
      <c r="ANS52" s="17"/>
      <c r="ANT52" s="17"/>
      <c r="ANU52" s="17"/>
      <c r="ANV52" s="17"/>
      <c r="ANW52" s="17"/>
      <c r="ANX52" s="17"/>
      <c r="ANY52" s="17"/>
      <c r="ANZ52" s="17"/>
      <c r="AOA52" s="17"/>
      <c r="AOB52" s="17"/>
      <c r="AOC52" s="17"/>
      <c r="AOD52" s="17"/>
      <c r="AOE52" s="17"/>
      <c r="AOF52" s="17"/>
      <c r="AOG52" s="17"/>
      <c r="AOH52" s="17"/>
      <c r="AOI52" s="17"/>
      <c r="AOJ52" s="17"/>
      <c r="AOK52" s="17"/>
      <c r="AOL52" s="17"/>
      <c r="AOM52" s="17"/>
      <c r="AON52" s="17"/>
      <c r="AOO52" s="17"/>
      <c r="AOP52" s="17"/>
      <c r="AOQ52" s="17"/>
      <c r="AOR52" s="17"/>
      <c r="AOS52" s="17"/>
      <c r="AOT52" s="17"/>
      <c r="AOU52" s="17"/>
      <c r="AOV52" s="17"/>
      <c r="AOW52" s="17"/>
      <c r="AOX52" s="17"/>
      <c r="AOY52" s="17"/>
      <c r="AOZ52" s="17"/>
      <c r="APA52" s="17"/>
      <c r="APB52" s="17"/>
      <c r="APC52" s="17"/>
      <c r="APD52" s="17"/>
      <c r="APE52" s="17"/>
      <c r="APF52" s="17"/>
      <c r="APG52" s="17"/>
      <c r="APH52" s="17"/>
      <c r="API52" s="17"/>
      <c r="APJ52" s="17"/>
      <c r="APK52" s="17"/>
      <c r="APL52" s="17"/>
      <c r="APM52" s="17"/>
      <c r="APN52" s="17"/>
      <c r="APO52" s="17"/>
      <c r="APP52" s="17"/>
      <c r="APQ52" s="17"/>
      <c r="APR52" s="17"/>
      <c r="APS52" s="17"/>
      <c r="APT52" s="17"/>
      <c r="APU52" s="17"/>
      <c r="APV52" s="17"/>
      <c r="APW52" s="17"/>
      <c r="APX52" s="17"/>
      <c r="APY52" s="17"/>
      <c r="APZ52" s="17"/>
      <c r="AQA52" s="17"/>
      <c r="AQB52" s="17"/>
      <c r="AQC52" s="17"/>
      <c r="AQD52" s="17"/>
      <c r="AQE52" s="17"/>
      <c r="AQF52" s="17"/>
      <c r="AQG52" s="17"/>
      <c r="AQH52" s="17"/>
      <c r="AQI52" s="17"/>
      <c r="AQJ52" s="17"/>
      <c r="AQK52" s="17"/>
      <c r="AQL52" s="17"/>
      <c r="AQM52" s="17"/>
      <c r="AQN52" s="17"/>
      <c r="AQO52" s="17"/>
      <c r="AQP52" s="17"/>
      <c r="AQQ52" s="17"/>
      <c r="AQR52" s="17"/>
      <c r="AQS52" s="17"/>
      <c r="AQT52" s="17"/>
      <c r="AQU52" s="17"/>
      <c r="AQV52" s="17"/>
      <c r="AQW52" s="17"/>
      <c r="AQX52" s="17"/>
      <c r="AQY52" s="17"/>
      <c r="AQZ52" s="17"/>
      <c r="ARA52" s="17"/>
      <c r="ARB52" s="17"/>
      <c r="ARC52" s="17"/>
      <c r="ARD52" s="17"/>
      <c r="ARE52" s="17"/>
      <c r="ARF52" s="17"/>
      <c r="ARG52" s="17"/>
      <c r="ARH52" s="17"/>
      <c r="ARI52" s="17"/>
      <c r="ARJ52" s="17"/>
      <c r="ARK52" s="17"/>
      <c r="ARL52" s="17"/>
      <c r="ARM52" s="17"/>
      <c r="ARN52" s="17"/>
      <c r="ARO52" s="17"/>
      <c r="ARP52" s="17"/>
      <c r="ARQ52" s="17"/>
      <c r="ARR52" s="17"/>
      <c r="ARS52" s="17"/>
      <c r="ART52" s="17"/>
      <c r="ARU52" s="17"/>
      <c r="ARV52" s="17"/>
      <c r="ARW52" s="17"/>
      <c r="ARX52" s="17"/>
      <c r="ARY52" s="17"/>
      <c r="ARZ52" s="17"/>
      <c r="ASA52" s="17"/>
      <c r="ASB52" s="17"/>
      <c r="ASC52" s="17"/>
      <c r="ASD52" s="17"/>
      <c r="ASE52" s="17"/>
      <c r="ASF52" s="17"/>
      <c r="ASG52" s="17"/>
      <c r="ASH52" s="17"/>
      <c r="ASI52" s="17"/>
      <c r="ASJ52" s="17"/>
      <c r="ASK52" s="17"/>
      <c r="ASL52" s="17"/>
      <c r="ASM52" s="17"/>
      <c r="ASN52" s="17"/>
      <c r="ASO52" s="17"/>
      <c r="ASP52" s="17"/>
      <c r="ASQ52" s="17"/>
      <c r="ASR52" s="17"/>
      <c r="ASS52" s="17"/>
      <c r="AST52" s="17"/>
      <c r="ASU52" s="17"/>
      <c r="ASV52" s="17"/>
      <c r="ASW52" s="17"/>
      <c r="ASX52" s="17"/>
      <c r="ASY52" s="17"/>
      <c r="ASZ52" s="17"/>
      <c r="ATA52" s="17"/>
      <c r="ATB52" s="17"/>
      <c r="ATC52" s="17"/>
      <c r="ATD52" s="17"/>
      <c r="ATE52" s="17"/>
      <c r="ATF52" s="17"/>
      <c r="ATG52" s="17"/>
      <c r="ATH52" s="17"/>
      <c r="ATI52" s="17"/>
      <c r="ATJ52" s="17"/>
      <c r="ATK52" s="17"/>
      <c r="ATL52" s="17"/>
      <c r="ATM52" s="17"/>
      <c r="ATN52" s="17"/>
      <c r="ATO52" s="17"/>
      <c r="ATP52" s="17"/>
      <c r="ATQ52" s="17"/>
      <c r="ATR52" s="17"/>
      <c r="ATS52" s="17"/>
      <c r="ATT52" s="17"/>
      <c r="ATU52" s="17"/>
      <c r="ATV52" s="17"/>
      <c r="ATW52" s="17"/>
      <c r="ATX52" s="17"/>
      <c r="ATY52" s="17"/>
      <c r="ATZ52" s="17"/>
      <c r="AUA52" s="17"/>
      <c r="AUB52" s="17"/>
      <c r="AUC52" s="17"/>
      <c r="AUD52" s="17"/>
      <c r="AUE52" s="17"/>
      <c r="AUF52" s="17"/>
      <c r="AUG52" s="17"/>
      <c r="AUH52" s="17"/>
      <c r="AUI52" s="17"/>
      <c r="AUJ52" s="17"/>
      <c r="AUK52" s="17"/>
      <c r="AUL52" s="17"/>
      <c r="AUM52" s="17"/>
      <c r="AUN52" s="17"/>
      <c r="AUO52" s="17"/>
      <c r="AUP52" s="17"/>
      <c r="AUQ52" s="17"/>
      <c r="AUR52" s="17"/>
      <c r="AUS52" s="17"/>
      <c r="AUT52" s="17"/>
      <c r="AUU52" s="17"/>
      <c r="AUV52" s="17"/>
      <c r="AUW52" s="17"/>
      <c r="AUX52" s="17"/>
      <c r="AUY52" s="17"/>
      <c r="AUZ52" s="17"/>
      <c r="AVA52" s="17"/>
      <c r="AVB52" s="17"/>
      <c r="AVC52" s="17"/>
      <c r="AVD52" s="17"/>
      <c r="AVE52" s="17"/>
      <c r="AVF52" s="17"/>
      <c r="AVG52" s="17"/>
      <c r="AVH52" s="17"/>
      <c r="AVI52" s="17"/>
      <c r="AVJ52" s="17"/>
      <c r="AVK52" s="17"/>
      <c r="AVL52" s="17"/>
      <c r="AVM52" s="17"/>
      <c r="AVN52" s="17"/>
      <c r="AVO52" s="17"/>
      <c r="AVP52" s="17"/>
      <c r="AVQ52" s="17"/>
      <c r="AVR52" s="17"/>
      <c r="AVS52" s="17"/>
      <c r="AVT52" s="17"/>
      <c r="AVU52" s="17"/>
      <c r="AVV52" s="17"/>
      <c r="AVW52" s="17"/>
      <c r="AVX52" s="17"/>
      <c r="AVY52" s="17"/>
      <c r="AVZ52" s="17"/>
      <c r="AWA52" s="17"/>
      <c r="AWB52" s="17"/>
      <c r="AWC52" s="17"/>
      <c r="AWD52" s="17"/>
      <c r="AWE52" s="17"/>
      <c r="AWF52" s="17"/>
      <c r="AWG52" s="17"/>
      <c r="AWH52" s="17"/>
      <c r="AWI52" s="17"/>
      <c r="AWJ52" s="17"/>
      <c r="AWK52" s="17"/>
      <c r="AWL52" s="17"/>
      <c r="AWM52" s="17"/>
      <c r="AWN52" s="17"/>
      <c r="AWO52" s="17"/>
      <c r="AWP52" s="17"/>
      <c r="AWQ52" s="17"/>
      <c r="AWR52" s="17"/>
      <c r="AWS52" s="17"/>
      <c r="AWT52" s="17"/>
      <c r="AWU52" s="17"/>
      <c r="AWV52" s="17"/>
      <c r="AWW52" s="17"/>
      <c r="AWX52" s="17"/>
      <c r="AWY52" s="17"/>
      <c r="AWZ52" s="17"/>
      <c r="AXA52" s="17"/>
      <c r="AXB52" s="17"/>
      <c r="AXC52" s="17"/>
      <c r="AXD52" s="17"/>
      <c r="AXE52" s="17"/>
      <c r="AXF52" s="17"/>
      <c r="AXG52" s="17"/>
      <c r="AXH52" s="17"/>
      <c r="AXI52" s="17"/>
      <c r="AXJ52" s="17"/>
      <c r="AXK52" s="17"/>
      <c r="AXL52" s="17"/>
      <c r="AXM52" s="17"/>
      <c r="AXN52" s="17"/>
      <c r="AXO52" s="17"/>
      <c r="AXP52" s="17"/>
      <c r="AXQ52" s="17"/>
      <c r="AXR52" s="17"/>
      <c r="AXS52" s="17"/>
      <c r="AXT52" s="17"/>
      <c r="AXU52" s="17"/>
      <c r="AXV52" s="17"/>
      <c r="AXW52" s="17"/>
      <c r="AXX52" s="17"/>
      <c r="AXY52" s="17"/>
      <c r="AXZ52" s="17"/>
      <c r="AYA52" s="17"/>
      <c r="AYB52" s="17"/>
      <c r="AYC52" s="17"/>
      <c r="AYD52" s="17"/>
      <c r="AYE52" s="17"/>
      <c r="AYF52" s="17"/>
      <c r="AYG52" s="17"/>
      <c r="AYH52" s="17"/>
      <c r="AYI52" s="17"/>
      <c r="AYJ52" s="17"/>
      <c r="AYK52" s="17"/>
      <c r="AYL52" s="17"/>
      <c r="AYM52" s="17"/>
      <c r="AYN52" s="17"/>
      <c r="AYO52" s="17"/>
      <c r="AYP52" s="17"/>
      <c r="AYQ52" s="17"/>
      <c r="AYR52" s="17"/>
      <c r="AYS52" s="17"/>
      <c r="AYT52" s="17"/>
      <c r="AYU52" s="17"/>
      <c r="AYV52" s="17"/>
      <c r="AYW52" s="17"/>
      <c r="AYX52" s="17"/>
      <c r="AYY52" s="17"/>
      <c r="AYZ52" s="17"/>
      <c r="AZA52" s="17"/>
      <c r="AZB52" s="17"/>
      <c r="AZC52" s="17"/>
      <c r="AZD52" s="17"/>
      <c r="AZE52" s="17"/>
      <c r="AZF52" s="17"/>
      <c r="AZG52" s="17"/>
      <c r="AZH52" s="17"/>
      <c r="AZI52" s="17"/>
      <c r="AZJ52" s="17"/>
      <c r="AZK52" s="17"/>
      <c r="AZL52" s="17"/>
      <c r="AZM52" s="17"/>
      <c r="AZN52" s="17"/>
      <c r="AZO52" s="17"/>
      <c r="AZP52" s="17"/>
      <c r="AZQ52" s="17"/>
      <c r="AZR52" s="17"/>
      <c r="AZS52" s="17"/>
      <c r="AZT52" s="17"/>
      <c r="AZU52" s="17"/>
      <c r="AZV52" s="17"/>
      <c r="AZW52" s="17"/>
      <c r="AZX52" s="17"/>
      <c r="AZY52" s="17"/>
      <c r="AZZ52" s="17"/>
      <c r="BAA52" s="17"/>
      <c r="BAB52" s="17"/>
      <c r="BAC52" s="17"/>
      <c r="BAD52" s="17"/>
      <c r="BAE52" s="17"/>
      <c r="BAF52" s="17"/>
      <c r="BAG52" s="17"/>
      <c r="BAH52" s="17"/>
      <c r="BAI52" s="17"/>
      <c r="BAJ52" s="17"/>
      <c r="BAK52" s="17"/>
      <c r="BAL52" s="17"/>
      <c r="BAM52" s="17"/>
      <c r="BAN52" s="17"/>
      <c r="BAO52" s="17"/>
      <c r="BAP52" s="17"/>
      <c r="BAQ52" s="17"/>
      <c r="BAR52" s="17"/>
      <c r="BAS52" s="17"/>
      <c r="BAT52" s="17"/>
      <c r="BAU52" s="17"/>
      <c r="BAV52" s="17"/>
      <c r="BAW52" s="17"/>
      <c r="BAX52" s="17"/>
      <c r="BAY52" s="17"/>
      <c r="BAZ52" s="17"/>
      <c r="BBA52" s="17"/>
      <c r="BBB52" s="17"/>
      <c r="BBC52" s="17"/>
      <c r="BBD52" s="17"/>
      <c r="BBE52" s="17"/>
      <c r="BBF52" s="17"/>
      <c r="BBG52" s="17"/>
      <c r="BBH52" s="17"/>
      <c r="BBI52" s="17"/>
      <c r="BBJ52" s="17"/>
      <c r="BBK52" s="17"/>
      <c r="BBL52" s="17"/>
      <c r="BBM52" s="17"/>
      <c r="BBN52" s="17"/>
      <c r="BBO52" s="17"/>
      <c r="BBP52" s="17"/>
      <c r="BBQ52" s="17"/>
      <c r="BBR52" s="17"/>
      <c r="BBS52" s="17"/>
      <c r="BBT52" s="17"/>
      <c r="BBU52" s="17"/>
      <c r="BBV52" s="17"/>
      <c r="BBW52" s="17"/>
      <c r="BBX52" s="17"/>
      <c r="BBY52" s="17"/>
      <c r="BBZ52" s="17"/>
      <c r="BCA52" s="17"/>
      <c r="BCB52" s="17"/>
      <c r="BCC52" s="17"/>
      <c r="BCD52" s="17"/>
      <c r="BCE52" s="17"/>
      <c r="BCF52" s="17"/>
      <c r="BCG52" s="17"/>
      <c r="BCH52" s="17"/>
      <c r="BCI52" s="17"/>
      <c r="BCJ52" s="17"/>
      <c r="BCK52" s="17"/>
      <c r="BCL52" s="17"/>
      <c r="BCM52" s="17"/>
      <c r="BCN52" s="17"/>
      <c r="BCO52" s="17"/>
      <c r="BCP52" s="17"/>
      <c r="BCQ52" s="17"/>
      <c r="BCR52" s="17"/>
      <c r="BCS52" s="17"/>
      <c r="BCT52" s="17"/>
      <c r="BCU52" s="17"/>
      <c r="BCV52" s="17"/>
      <c r="BCW52" s="17"/>
      <c r="BCX52" s="17"/>
      <c r="BCY52" s="17"/>
      <c r="BCZ52" s="17"/>
      <c r="BDA52" s="17"/>
      <c r="BDB52" s="17"/>
      <c r="BDC52" s="17"/>
      <c r="BDD52" s="17"/>
      <c r="BDE52" s="17"/>
      <c r="BDF52" s="17"/>
      <c r="BDG52" s="17"/>
      <c r="BDH52" s="17"/>
      <c r="BDI52" s="17"/>
      <c r="BDJ52" s="17"/>
      <c r="BDK52" s="17"/>
      <c r="BDL52" s="17"/>
      <c r="BDM52" s="17"/>
      <c r="BDN52" s="17"/>
      <c r="BDO52" s="17"/>
      <c r="BDP52" s="17"/>
      <c r="BDQ52" s="17"/>
      <c r="BDR52" s="17"/>
      <c r="BDS52" s="17"/>
      <c r="BDT52" s="17"/>
      <c r="BDU52" s="17"/>
      <c r="BDV52" s="17"/>
      <c r="BDW52" s="17"/>
      <c r="BDX52" s="17"/>
      <c r="BDY52" s="17"/>
      <c r="BDZ52" s="17"/>
      <c r="BEA52" s="17"/>
      <c r="BEB52" s="17"/>
      <c r="BEC52" s="17"/>
      <c r="BED52" s="17"/>
      <c r="BEE52" s="17"/>
      <c r="BEF52" s="17"/>
      <c r="BEG52" s="17"/>
      <c r="BEH52" s="17"/>
      <c r="BEI52" s="17"/>
      <c r="BEJ52" s="17"/>
      <c r="BEK52" s="17"/>
      <c r="BEL52" s="17"/>
      <c r="BEM52" s="17"/>
      <c r="BEN52" s="17"/>
      <c r="BEO52" s="17"/>
      <c r="BEP52" s="17"/>
      <c r="BEQ52" s="17"/>
      <c r="BER52" s="17"/>
      <c r="BES52" s="17"/>
      <c r="BET52" s="17"/>
      <c r="BEU52" s="17"/>
      <c r="BEV52" s="17"/>
      <c r="BEW52" s="17"/>
      <c r="BEX52" s="17"/>
      <c r="BEY52" s="17"/>
      <c r="BEZ52" s="17"/>
      <c r="BFA52" s="17"/>
      <c r="BFB52" s="17"/>
      <c r="BFC52" s="17"/>
      <c r="BFD52" s="17"/>
      <c r="BFE52" s="17"/>
      <c r="BFF52" s="17"/>
      <c r="BFG52" s="17"/>
      <c r="BFH52" s="17"/>
      <c r="BFI52" s="17"/>
      <c r="BFJ52" s="17"/>
      <c r="BFK52" s="17"/>
      <c r="BFL52" s="17"/>
      <c r="BFM52" s="17"/>
      <c r="BFN52" s="17"/>
      <c r="BFO52" s="17"/>
      <c r="BFP52" s="17"/>
      <c r="BFQ52" s="17"/>
      <c r="BFR52" s="17"/>
      <c r="BFS52" s="17"/>
      <c r="BFT52" s="17"/>
      <c r="BFU52" s="17"/>
      <c r="BFV52" s="17"/>
      <c r="BFW52" s="17"/>
      <c r="BFX52" s="17"/>
      <c r="BFY52" s="17"/>
      <c r="BFZ52" s="17"/>
      <c r="BGA52" s="17"/>
      <c r="BGB52" s="17"/>
      <c r="BGC52" s="17"/>
      <c r="BGD52" s="17"/>
      <c r="BGE52" s="17"/>
      <c r="BGF52" s="17"/>
      <c r="BGG52" s="17"/>
      <c r="BGH52" s="17"/>
      <c r="BGI52" s="17"/>
      <c r="BGJ52" s="17"/>
      <c r="BGK52" s="17"/>
      <c r="BGL52" s="17"/>
      <c r="BGM52" s="17"/>
      <c r="BGN52" s="17"/>
      <c r="BGO52" s="17"/>
      <c r="BGP52" s="17"/>
      <c r="BGQ52" s="17"/>
      <c r="BGR52" s="17"/>
      <c r="BGS52" s="17"/>
      <c r="BGT52" s="17"/>
      <c r="BGU52" s="17"/>
      <c r="BGV52" s="17"/>
      <c r="BGW52" s="17"/>
      <c r="BGX52" s="17"/>
      <c r="BGY52" s="17"/>
      <c r="BGZ52" s="17"/>
      <c r="BHA52" s="17"/>
      <c r="BHB52" s="17"/>
      <c r="BHC52" s="17"/>
      <c r="BHD52" s="17"/>
      <c r="BHE52" s="17"/>
      <c r="BHF52" s="17"/>
      <c r="BHG52" s="17"/>
      <c r="BHH52" s="17"/>
      <c r="BHI52" s="17"/>
      <c r="BHJ52" s="17"/>
      <c r="BHK52" s="17"/>
      <c r="BHL52" s="17"/>
      <c r="BHM52" s="17"/>
      <c r="BHN52" s="17"/>
      <c r="BHO52" s="17"/>
      <c r="BHP52" s="17"/>
      <c r="BHQ52" s="17"/>
      <c r="BHR52" s="17"/>
      <c r="BHS52" s="17"/>
      <c r="BHT52" s="17"/>
      <c r="BHU52" s="17"/>
      <c r="BHV52" s="17"/>
      <c r="BHW52" s="17"/>
      <c r="BHX52" s="17"/>
      <c r="BHY52" s="17"/>
      <c r="BHZ52" s="17"/>
      <c r="BIA52" s="17"/>
      <c r="BIB52" s="17"/>
      <c r="BIC52" s="17"/>
      <c r="BID52" s="17"/>
      <c r="BIE52" s="17"/>
      <c r="BIF52" s="17"/>
      <c r="BIG52" s="17"/>
      <c r="BIH52" s="17"/>
      <c r="BII52" s="17"/>
      <c r="BIJ52" s="17"/>
      <c r="BIK52" s="17"/>
      <c r="BIL52" s="17"/>
      <c r="BIM52" s="17"/>
      <c r="BIN52" s="17"/>
      <c r="BIO52" s="17"/>
      <c r="BIP52" s="17"/>
      <c r="BIQ52" s="17"/>
      <c r="BIR52" s="17"/>
      <c r="BIS52" s="17"/>
      <c r="BIT52" s="17"/>
      <c r="BIU52" s="17"/>
      <c r="BIV52" s="17"/>
      <c r="BIW52" s="17"/>
      <c r="BIX52" s="17"/>
      <c r="BIY52" s="17"/>
      <c r="BIZ52" s="17"/>
      <c r="BJA52" s="17"/>
      <c r="BJB52" s="17"/>
      <c r="BJC52" s="17"/>
      <c r="BJD52" s="17"/>
      <c r="BJE52" s="17"/>
      <c r="BJF52" s="17"/>
      <c r="BJG52" s="17"/>
      <c r="BJH52" s="17"/>
      <c r="BJI52" s="17"/>
      <c r="BJJ52" s="17"/>
      <c r="BJK52" s="17"/>
      <c r="BJL52" s="17"/>
      <c r="BJM52" s="17"/>
      <c r="BJN52" s="17"/>
      <c r="BJO52" s="17"/>
      <c r="BJP52" s="17"/>
      <c r="BJQ52" s="17"/>
      <c r="BJR52" s="17"/>
      <c r="BJS52" s="17"/>
      <c r="BJT52" s="17"/>
      <c r="BJU52" s="17"/>
      <c r="BJV52" s="17"/>
      <c r="BJW52" s="17"/>
      <c r="BJX52" s="17"/>
      <c r="BJY52" s="17"/>
      <c r="BJZ52" s="17"/>
      <c r="BKA52" s="17"/>
      <c r="BKB52" s="17"/>
      <c r="BKC52" s="17"/>
      <c r="BKD52" s="17"/>
      <c r="BKE52" s="17"/>
      <c r="BKF52" s="17"/>
      <c r="BKG52" s="17"/>
      <c r="BKH52" s="17"/>
      <c r="BKI52" s="17"/>
      <c r="BKJ52" s="17"/>
      <c r="BKK52" s="17"/>
      <c r="BKL52" s="17"/>
      <c r="BKM52" s="17"/>
      <c r="BKN52" s="17"/>
      <c r="BKO52" s="17"/>
      <c r="BKP52" s="17"/>
      <c r="BKQ52" s="17"/>
      <c r="BKR52" s="17"/>
      <c r="BKS52" s="17"/>
      <c r="BKT52" s="17"/>
      <c r="BKU52" s="17"/>
      <c r="BKV52" s="17"/>
      <c r="BKW52" s="17"/>
      <c r="BKX52" s="17"/>
      <c r="BKY52" s="17"/>
      <c r="BKZ52" s="17"/>
      <c r="BLA52" s="17"/>
      <c r="BLB52" s="17"/>
      <c r="BLC52" s="17"/>
      <c r="BLD52" s="17"/>
      <c r="BLE52" s="17"/>
      <c r="BLF52" s="17"/>
      <c r="BLG52" s="17"/>
      <c r="BLH52" s="17"/>
      <c r="BLI52" s="17"/>
      <c r="BLJ52" s="17"/>
      <c r="BLK52" s="17"/>
      <c r="BLL52" s="17"/>
      <c r="BLM52" s="17"/>
      <c r="BLN52" s="17"/>
      <c r="BLO52" s="17"/>
      <c r="BLP52" s="17"/>
      <c r="BLQ52" s="17"/>
      <c r="BLR52" s="17"/>
      <c r="BLS52" s="17"/>
      <c r="BLT52" s="17"/>
      <c r="BLU52" s="17"/>
      <c r="BLV52" s="17"/>
      <c r="BLW52" s="17"/>
      <c r="BLX52" s="17"/>
      <c r="BLY52" s="17"/>
      <c r="BLZ52" s="17"/>
      <c r="BMA52" s="17"/>
      <c r="BMB52" s="17"/>
      <c r="BMC52" s="17"/>
      <c r="BMD52" s="17"/>
      <c r="BME52" s="17"/>
      <c r="BMF52" s="17"/>
      <c r="BMG52" s="17"/>
      <c r="BMH52" s="17"/>
      <c r="BMI52" s="17"/>
      <c r="BMJ52" s="17"/>
      <c r="BMK52" s="17"/>
      <c r="BML52" s="17"/>
      <c r="BMM52" s="17"/>
      <c r="BMN52" s="17"/>
      <c r="BMO52" s="17"/>
      <c r="BMP52" s="17"/>
      <c r="BMQ52" s="17"/>
      <c r="BMR52" s="17"/>
      <c r="BMS52" s="17"/>
      <c r="BMT52" s="17"/>
      <c r="BMU52" s="17"/>
      <c r="BMV52" s="17"/>
      <c r="BMW52" s="17"/>
      <c r="BMX52" s="17"/>
      <c r="BMY52" s="17"/>
      <c r="BMZ52" s="17"/>
      <c r="BNA52" s="17"/>
      <c r="BNB52" s="17"/>
      <c r="BNC52" s="17"/>
      <c r="BND52" s="17"/>
      <c r="BNE52" s="17"/>
      <c r="BNF52" s="17"/>
      <c r="BNG52" s="17"/>
      <c r="BNH52" s="17"/>
      <c r="BNI52" s="17"/>
      <c r="BNJ52" s="17"/>
      <c r="BNK52" s="17"/>
      <c r="BNL52" s="17"/>
      <c r="BNM52" s="17"/>
      <c r="BNN52" s="17"/>
      <c r="BNO52" s="17"/>
      <c r="BNP52" s="17"/>
      <c r="BNQ52" s="17"/>
      <c r="BNR52" s="17"/>
      <c r="BNS52" s="17"/>
      <c r="BNT52" s="17"/>
      <c r="BNU52" s="17"/>
      <c r="BNV52" s="17"/>
      <c r="BNW52" s="17"/>
      <c r="BNX52" s="17"/>
      <c r="BNY52" s="17"/>
      <c r="BNZ52" s="17"/>
      <c r="BOA52" s="17"/>
      <c r="BOB52" s="17"/>
      <c r="BOC52" s="17"/>
      <c r="BOD52" s="17"/>
      <c r="BOE52" s="17"/>
      <c r="BOF52" s="17"/>
      <c r="BOG52" s="17"/>
      <c r="BOH52" s="17"/>
      <c r="BOI52" s="17"/>
      <c r="BOJ52" s="17"/>
      <c r="BOK52" s="17"/>
      <c r="BOL52" s="17"/>
      <c r="BOM52" s="17"/>
      <c r="BON52" s="17"/>
      <c r="BOO52" s="17"/>
      <c r="BOP52" s="17"/>
      <c r="BOQ52" s="17"/>
      <c r="BOR52" s="17"/>
      <c r="BOS52" s="17"/>
      <c r="BOT52" s="17"/>
      <c r="BOU52" s="17"/>
      <c r="BOV52" s="17"/>
      <c r="BOW52" s="17"/>
      <c r="BOX52" s="17"/>
      <c r="BOY52" s="17"/>
      <c r="BOZ52" s="17"/>
      <c r="BPA52" s="17"/>
      <c r="BPB52" s="17"/>
      <c r="BPC52" s="17"/>
      <c r="BPD52" s="17"/>
      <c r="BPE52" s="17"/>
      <c r="BPF52" s="17"/>
      <c r="BPG52" s="17"/>
      <c r="BPH52" s="17"/>
      <c r="BPI52" s="17"/>
      <c r="BPJ52" s="17"/>
      <c r="BPK52" s="17"/>
      <c r="BPL52" s="17"/>
      <c r="BPM52" s="17"/>
      <c r="BPN52" s="17"/>
      <c r="BPO52" s="17"/>
      <c r="BPP52" s="17"/>
      <c r="BPQ52" s="17"/>
      <c r="BPR52" s="17"/>
      <c r="BPS52" s="17"/>
      <c r="BPT52" s="17"/>
      <c r="BPU52" s="17"/>
      <c r="BPV52" s="17"/>
      <c r="BPW52" s="17"/>
      <c r="BPX52" s="17"/>
      <c r="BPY52" s="17"/>
      <c r="BPZ52" s="17"/>
      <c r="BQA52" s="17"/>
      <c r="BQB52" s="17"/>
      <c r="BQC52" s="17"/>
      <c r="BQD52" s="17"/>
      <c r="BQE52" s="17"/>
      <c r="BQF52" s="17"/>
      <c r="BQG52" s="17"/>
      <c r="BQH52" s="17"/>
      <c r="BQI52" s="17"/>
      <c r="BQJ52" s="17"/>
      <c r="BQK52" s="17"/>
      <c r="BQL52" s="17"/>
      <c r="BQM52" s="17"/>
      <c r="BQN52" s="17"/>
      <c r="BQO52" s="17"/>
      <c r="BQP52" s="17"/>
      <c r="BQQ52" s="17"/>
      <c r="BQR52" s="17"/>
      <c r="BQS52" s="17"/>
      <c r="BQT52" s="17"/>
      <c r="BQU52" s="17"/>
      <c r="BQV52" s="17"/>
      <c r="BQW52" s="17"/>
      <c r="BQX52" s="17"/>
      <c r="BQY52" s="17"/>
      <c r="BQZ52" s="17"/>
      <c r="BRA52" s="17"/>
      <c r="BRB52" s="17"/>
      <c r="BRC52" s="17"/>
      <c r="BRD52" s="17"/>
      <c r="BRE52" s="17"/>
      <c r="BRF52" s="17"/>
      <c r="BRG52" s="17"/>
      <c r="BRH52" s="17"/>
      <c r="BRI52" s="17"/>
      <c r="BRJ52" s="17"/>
      <c r="BRK52" s="17"/>
      <c r="BRL52" s="17"/>
      <c r="BRM52" s="17"/>
      <c r="BRN52" s="17"/>
      <c r="BRO52" s="17"/>
      <c r="BRP52" s="17"/>
      <c r="BRQ52" s="17"/>
      <c r="BRR52" s="17"/>
      <c r="BRS52" s="17"/>
      <c r="BRT52" s="17"/>
      <c r="BRU52" s="17"/>
      <c r="BRV52" s="17"/>
      <c r="BRW52" s="17"/>
      <c r="BRX52" s="17"/>
      <c r="BRY52" s="17"/>
      <c r="BRZ52" s="17"/>
      <c r="BSA52" s="17"/>
      <c r="BSB52" s="17"/>
      <c r="BSC52" s="17"/>
      <c r="BSD52" s="17"/>
      <c r="BSE52" s="17"/>
      <c r="BSF52" s="17"/>
      <c r="BSG52" s="17"/>
      <c r="BSH52" s="17"/>
      <c r="BSI52" s="17"/>
      <c r="BSJ52" s="17"/>
      <c r="BSK52" s="17"/>
      <c r="BSL52" s="17"/>
      <c r="BSM52" s="17"/>
      <c r="BSN52" s="17"/>
      <c r="BSO52" s="17"/>
      <c r="BSP52" s="17"/>
      <c r="BSQ52" s="17"/>
      <c r="BSR52" s="17"/>
      <c r="BSS52" s="17"/>
      <c r="BST52" s="17"/>
      <c r="BSU52" s="17"/>
      <c r="BSV52" s="17"/>
      <c r="BSW52" s="17"/>
      <c r="BSX52" s="17"/>
      <c r="BSY52" s="17"/>
      <c r="BSZ52" s="17"/>
      <c r="BTA52" s="17"/>
      <c r="BTB52" s="17"/>
      <c r="BTC52" s="17"/>
      <c r="BTD52" s="17"/>
      <c r="BTE52" s="17"/>
      <c r="BTF52" s="17"/>
      <c r="BTG52" s="17"/>
      <c r="BTH52" s="17"/>
      <c r="BTI52" s="17"/>
      <c r="BTJ52" s="17"/>
      <c r="BTK52" s="17"/>
      <c r="BTL52" s="17"/>
      <c r="BTM52" s="17"/>
      <c r="BTN52" s="17"/>
      <c r="BTO52" s="17"/>
      <c r="BTP52" s="17"/>
      <c r="BTQ52" s="17"/>
      <c r="BTR52" s="17"/>
      <c r="BTS52" s="17"/>
      <c r="BTT52" s="17"/>
      <c r="BTU52" s="17"/>
      <c r="BTV52" s="17"/>
      <c r="BTW52" s="17"/>
      <c r="BTX52" s="17"/>
      <c r="BTY52" s="17"/>
      <c r="BTZ52" s="17"/>
      <c r="BUA52" s="17"/>
      <c r="BUB52" s="17"/>
      <c r="BUC52" s="17"/>
      <c r="BUD52" s="17"/>
      <c r="BUE52" s="17"/>
      <c r="BUF52" s="17"/>
      <c r="BUG52" s="17"/>
      <c r="BUH52" s="17"/>
      <c r="BUI52" s="17"/>
      <c r="BUJ52" s="17"/>
      <c r="BUK52" s="17"/>
      <c r="BUL52" s="17"/>
      <c r="BUM52" s="17"/>
      <c r="BUN52" s="17"/>
      <c r="BUO52" s="17"/>
      <c r="BUP52" s="17"/>
      <c r="BUQ52" s="17"/>
      <c r="BUR52" s="17"/>
      <c r="BUS52" s="17"/>
      <c r="BUT52" s="17"/>
      <c r="BUU52" s="17"/>
      <c r="BUV52" s="17"/>
      <c r="BUW52" s="17"/>
      <c r="BUX52" s="17"/>
      <c r="BUY52" s="17"/>
      <c r="BUZ52" s="17"/>
      <c r="BVA52" s="17"/>
      <c r="BVB52" s="17"/>
      <c r="BVC52" s="17"/>
      <c r="BVD52" s="17"/>
      <c r="BVE52" s="17"/>
      <c r="BVF52" s="17"/>
      <c r="BVG52" s="17"/>
      <c r="BVH52" s="17"/>
      <c r="BVI52" s="17"/>
      <c r="BVJ52" s="17"/>
      <c r="BVK52" s="17"/>
      <c r="BVL52" s="17"/>
      <c r="BVM52" s="17"/>
      <c r="BVN52" s="17"/>
      <c r="BVO52" s="17"/>
      <c r="BVP52" s="17"/>
      <c r="BVQ52" s="17"/>
      <c r="BVR52" s="17"/>
      <c r="BVS52" s="17"/>
      <c r="BVT52" s="17"/>
      <c r="BVU52" s="17"/>
      <c r="BVV52" s="17"/>
      <c r="BVW52" s="17"/>
      <c r="BVX52" s="17"/>
      <c r="BVY52" s="17"/>
      <c r="BVZ52" s="17"/>
      <c r="BWA52" s="17"/>
      <c r="BWB52" s="17"/>
      <c r="BWC52" s="17"/>
      <c r="BWD52" s="17"/>
      <c r="BWE52" s="17"/>
      <c r="BWF52" s="17"/>
      <c r="BWG52" s="17"/>
      <c r="BWH52" s="17"/>
      <c r="BWI52" s="17"/>
      <c r="BWJ52" s="17"/>
      <c r="BWK52" s="17"/>
      <c r="BWL52" s="17"/>
      <c r="BWM52" s="17"/>
      <c r="BWN52" s="17"/>
      <c r="BWO52" s="17"/>
      <c r="BWP52" s="17"/>
      <c r="BWQ52" s="17"/>
      <c r="BWR52" s="17"/>
      <c r="BWS52" s="17"/>
      <c r="BWT52" s="17"/>
      <c r="BWU52" s="17"/>
      <c r="BWV52" s="17"/>
      <c r="BWW52" s="17"/>
      <c r="BWX52" s="17"/>
      <c r="BWY52" s="17"/>
      <c r="BWZ52" s="17"/>
      <c r="BXA52" s="17"/>
      <c r="BXB52" s="17"/>
      <c r="BXC52" s="17"/>
      <c r="BXD52" s="17"/>
      <c r="BXE52" s="17"/>
      <c r="BXF52" s="17"/>
      <c r="BXG52" s="17"/>
      <c r="BXH52" s="17"/>
      <c r="BXI52" s="17"/>
      <c r="BXJ52" s="17"/>
      <c r="BXK52" s="17"/>
      <c r="BXL52" s="17"/>
      <c r="BXM52" s="17"/>
      <c r="BXN52" s="17"/>
      <c r="BXO52" s="17"/>
      <c r="BXP52" s="17"/>
      <c r="BXQ52" s="17"/>
      <c r="BXR52" s="17"/>
      <c r="BXS52" s="17"/>
      <c r="BXT52" s="17"/>
      <c r="BXU52" s="17"/>
      <c r="BXV52" s="17"/>
      <c r="BXW52" s="17"/>
      <c r="BXX52" s="17"/>
      <c r="BXY52" s="17"/>
      <c r="BXZ52" s="17"/>
      <c r="BYA52" s="17"/>
      <c r="BYB52" s="17"/>
      <c r="BYC52" s="17"/>
      <c r="BYD52" s="17"/>
      <c r="BYE52" s="17"/>
      <c r="BYF52" s="17"/>
      <c r="BYG52" s="17"/>
      <c r="BYH52" s="17"/>
      <c r="BYI52" s="17"/>
      <c r="BYJ52" s="17"/>
      <c r="BYK52" s="17"/>
      <c r="BYL52" s="17"/>
      <c r="BYM52" s="17"/>
      <c r="BYN52" s="17"/>
      <c r="BYO52" s="17"/>
      <c r="BYP52" s="17"/>
      <c r="BYQ52" s="17"/>
      <c r="BYR52" s="17"/>
      <c r="BYS52" s="17"/>
      <c r="BYT52" s="17"/>
      <c r="BYU52" s="17"/>
      <c r="BYV52" s="17"/>
      <c r="BYW52" s="17"/>
      <c r="BYX52" s="17"/>
      <c r="BYY52" s="17"/>
      <c r="BYZ52" s="17"/>
      <c r="BZA52" s="17"/>
      <c r="BZB52" s="17"/>
      <c r="BZC52" s="17"/>
      <c r="BZD52" s="17"/>
      <c r="BZE52" s="17"/>
      <c r="BZF52" s="17"/>
      <c r="BZG52" s="17"/>
      <c r="BZH52" s="17"/>
      <c r="BZI52" s="17"/>
      <c r="BZJ52" s="17"/>
      <c r="BZK52" s="17"/>
      <c r="BZL52" s="17"/>
      <c r="BZM52" s="17"/>
      <c r="BZN52" s="17"/>
      <c r="BZO52" s="17"/>
      <c r="BZP52" s="17"/>
      <c r="BZQ52" s="17"/>
      <c r="BZR52" s="17"/>
      <c r="BZS52" s="17"/>
      <c r="BZT52" s="17"/>
      <c r="BZU52" s="17"/>
      <c r="BZV52" s="17"/>
      <c r="BZW52" s="17"/>
      <c r="BZX52" s="17"/>
      <c r="BZY52" s="17"/>
      <c r="BZZ52" s="17"/>
      <c r="CAA52" s="17"/>
      <c r="CAB52" s="17"/>
      <c r="CAC52" s="17"/>
      <c r="CAD52" s="17"/>
      <c r="CAE52" s="17"/>
      <c r="CAF52" s="17"/>
      <c r="CAG52" s="17"/>
      <c r="CAH52" s="17"/>
      <c r="CAI52" s="17"/>
      <c r="CAJ52" s="17"/>
      <c r="CAK52" s="17"/>
      <c r="CAL52" s="17"/>
      <c r="CAM52" s="17"/>
      <c r="CAN52" s="17"/>
      <c r="CAO52" s="17"/>
      <c r="CAP52" s="17"/>
      <c r="CAQ52" s="17"/>
      <c r="CAR52" s="17"/>
      <c r="CAS52" s="17"/>
      <c r="CAT52" s="17"/>
      <c r="CAU52" s="17"/>
      <c r="CAV52" s="17"/>
      <c r="CAW52" s="17"/>
      <c r="CAX52" s="17"/>
      <c r="CAY52" s="17"/>
      <c r="CAZ52" s="17"/>
      <c r="CBA52" s="17"/>
      <c r="CBB52" s="17"/>
      <c r="CBC52" s="17"/>
      <c r="CBD52" s="17"/>
      <c r="CBE52" s="17"/>
      <c r="CBF52" s="17"/>
      <c r="CBG52" s="17"/>
      <c r="CBH52" s="17"/>
      <c r="CBI52" s="17"/>
      <c r="CBJ52" s="17"/>
      <c r="CBK52" s="17"/>
      <c r="CBL52" s="17"/>
      <c r="CBM52" s="17"/>
      <c r="CBN52" s="17"/>
      <c r="CBO52" s="17"/>
      <c r="CBP52" s="17"/>
      <c r="CBQ52" s="17"/>
      <c r="CBR52" s="17"/>
      <c r="CBS52" s="17"/>
      <c r="CBT52" s="17"/>
      <c r="CBU52" s="17"/>
      <c r="CBV52" s="17"/>
      <c r="CBW52" s="17"/>
      <c r="CBX52" s="17"/>
      <c r="CBY52" s="17"/>
      <c r="CBZ52" s="17"/>
      <c r="CCA52" s="17"/>
      <c r="CCB52" s="17"/>
      <c r="CCC52" s="17"/>
      <c r="CCD52" s="17"/>
      <c r="CCE52" s="17"/>
      <c r="CCF52" s="17"/>
      <c r="CCG52" s="17"/>
      <c r="CCH52" s="17"/>
      <c r="CCI52" s="17"/>
      <c r="CCJ52" s="17"/>
      <c r="CCK52" s="17"/>
      <c r="CCL52" s="17"/>
      <c r="CCM52" s="17"/>
      <c r="CCN52" s="17"/>
      <c r="CCO52" s="17"/>
      <c r="CCP52" s="17"/>
      <c r="CCQ52" s="17"/>
      <c r="CCR52" s="17"/>
      <c r="CCS52" s="17"/>
      <c r="CCT52" s="17"/>
      <c r="CCU52" s="17"/>
      <c r="CCV52" s="17"/>
      <c r="CCW52" s="17"/>
      <c r="CCX52" s="17"/>
      <c r="CCY52" s="17"/>
      <c r="CCZ52" s="17"/>
      <c r="CDA52" s="17"/>
      <c r="CDB52" s="17"/>
      <c r="CDC52" s="17"/>
      <c r="CDD52" s="17"/>
      <c r="CDE52" s="17"/>
      <c r="CDF52" s="17"/>
      <c r="CDG52" s="17"/>
      <c r="CDH52" s="17"/>
      <c r="CDI52" s="17"/>
      <c r="CDJ52" s="17"/>
      <c r="CDK52" s="17"/>
      <c r="CDL52" s="17"/>
      <c r="CDM52" s="17"/>
      <c r="CDN52" s="17"/>
      <c r="CDO52" s="17"/>
      <c r="CDP52" s="17"/>
      <c r="CDQ52" s="17"/>
      <c r="CDR52" s="17"/>
      <c r="CDS52" s="17"/>
      <c r="CDT52" s="17"/>
      <c r="CDU52" s="17"/>
      <c r="CDV52" s="17"/>
      <c r="CDW52" s="17"/>
      <c r="CDX52" s="17"/>
      <c r="CDY52" s="17"/>
      <c r="CDZ52" s="17"/>
      <c r="CEA52" s="17"/>
      <c r="CEB52" s="17"/>
      <c r="CEC52" s="17"/>
      <c r="CED52" s="17"/>
      <c r="CEE52" s="17"/>
      <c r="CEF52" s="17"/>
      <c r="CEG52" s="17"/>
      <c r="CEH52" s="17"/>
      <c r="CEI52" s="17"/>
      <c r="CEJ52" s="17"/>
      <c r="CEK52" s="17"/>
      <c r="CEL52" s="17"/>
      <c r="CEM52" s="17"/>
      <c r="CEN52" s="17"/>
      <c r="CEO52" s="17"/>
      <c r="CEP52" s="17"/>
      <c r="CEQ52" s="17"/>
      <c r="CER52" s="17"/>
      <c r="CES52" s="17"/>
      <c r="CET52" s="17"/>
      <c r="CEU52" s="17"/>
      <c r="CEV52" s="17"/>
      <c r="CEW52" s="17"/>
      <c r="CEX52" s="17"/>
      <c r="CEY52" s="17"/>
      <c r="CEZ52" s="17"/>
      <c r="CFA52" s="17"/>
      <c r="CFB52" s="17"/>
      <c r="CFC52" s="17"/>
      <c r="CFD52" s="17"/>
      <c r="CFE52" s="17"/>
      <c r="CFF52" s="17"/>
      <c r="CFG52" s="17"/>
      <c r="CFH52" s="17"/>
      <c r="CFI52" s="17"/>
      <c r="CFJ52" s="17"/>
      <c r="CFK52" s="17"/>
      <c r="CFL52" s="17"/>
      <c r="CFM52" s="17"/>
      <c r="CFN52" s="17"/>
      <c r="CFO52" s="17"/>
      <c r="CFP52" s="17"/>
      <c r="CFQ52" s="17"/>
      <c r="CFR52" s="17"/>
      <c r="CFS52" s="17"/>
      <c r="CFT52" s="17"/>
      <c r="CFU52" s="17"/>
      <c r="CFV52" s="17"/>
      <c r="CFW52" s="17"/>
      <c r="CFX52" s="17"/>
      <c r="CFY52" s="17"/>
      <c r="CFZ52" s="17"/>
      <c r="CGA52" s="17"/>
      <c r="CGB52" s="17"/>
      <c r="CGC52" s="17"/>
      <c r="CGD52" s="17"/>
      <c r="CGE52" s="17"/>
      <c r="CGF52" s="17"/>
      <c r="CGG52" s="17"/>
      <c r="CGH52" s="17"/>
      <c r="CGI52" s="17"/>
      <c r="CGJ52" s="17"/>
      <c r="CGK52" s="17"/>
      <c r="CGL52" s="17"/>
      <c r="CGM52" s="17"/>
      <c r="CGN52" s="17"/>
      <c r="CGO52" s="17"/>
      <c r="CGP52" s="17"/>
      <c r="CGQ52" s="17"/>
      <c r="CGR52" s="17"/>
      <c r="CGS52" s="17"/>
      <c r="CGT52" s="17"/>
      <c r="CGU52" s="17"/>
      <c r="CGV52" s="17"/>
      <c r="CGW52" s="17"/>
      <c r="CGX52" s="17"/>
      <c r="CGY52" s="17"/>
      <c r="CGZ52" s="17"/>
      <c r="CHA52" s="17"/>
      <c r="CHB52" s="17"/>
      <c r="CHC52" s="17"/>
      <c r="CHD52" s="17"/>
      <c r="CHE52" s="17"/>
      <c r="CHF52" s="17"/>
      <c r="CHG52" s="17"/>
      <c r="CHH52" s="17"/>
      <c r="CHI52" s="17"/>
      <c r="CHJ52" s="17"/>
      <c r="CHK52" s="17"/>
      <c r="CHL52" s="17"/>
      <c r="CHM52" s="17"/>
      <c r="CHN52" s="17"/>
      <c r="CHO52" s="17"/>
      <c r="CHP52" s="17"/>
      <c r="CHQ52" s="17"/>
      <c r="CHR52" s="17"/>
      <c r="CHS52" s="17"/>
      <c r="CHT52" s="17"/>
      <c r="CHU52" s="17"/>
      <c r="CHV52" s="17"/>
      <c r="CHW52" s="17"/>
      <c r="CHX52" s="17"/>
      <c r="CHY52" s="17"/>
      <c r="CHZ52" s="17"/>
      <c r="CIA52" s="17"/>
      <c r="CIB52" s="17"/>
      <c r="CIC52" s="17"/>
      <c r="CID52" s="17"/>
      <c r="CIE52" s="17"/>
      <c r="CIF52" s="17"/>
      <c r="CIG52" s="17"/>
      <c r="CIH52" s="17"/>
      <c r="CII52" s="17"/>
      <c r="CIJ52" s="17"/>
      <c r="CIK52" s="17"/>
      <c r="CIL52" s="17"/>
      <c r="CIM52" s="17"/>
      <c r="CIN52" s="17"/>
      <c r="CIO52" s="17"/>
      <c r="CIP52" s="17"/>
      <c r="CIQ52" s="17"/>
      <c r="CIR52" s="17"/>
      <c r="CIS52" s="17"/>
      <c r="CIT52" s="17"/>
      <c r="CIU52" s="17"/>
      <c r="CIV52" s="17"/>
      <c r="CIW52" s="17"/>
      <c r="CIX52" s="17"/>
      <c r="CIY52" s="17"/>
      <c r="CIZ52" s="17"/>
      <c r="CJA52" s="17"/>
      <c r="CJB52" s="17"/>
      <c r="CJC52" s="17"/>
      <c r="CJD52" s="17"/>
      <c r="CJE52" s="17"/>
      <c r="CJF52" s="17"/>
      <c r="CJG52" s="17"/>
      <c r="CJH52" s="17"/>
      <c r="CJI52" s="17"/>
      <c r="CJJ52" s="17"/>
      <c r="CJK52" s="17"/>
      <c r="CJL52" s="17"/>
      <c r="CJM52" s="17"/>
      <c r="CJN52" s="17"/>
      <c r="CJO52" s="17"/>
      <c r="CJP52" s="17"/>
      <c r="CJQ52" s="17"/>
      <c r="CJR52" s="17"/>
      <c r="CJS52" s="17"/>
      <c r="CJT52" s="17"/>
      <c r="CJU52" s="17"/>
      <c r="CJV52" s="17"/>
      <c r="CJW52" s="17"/>
      <c r="CJX52" s="17"/>
      <c r="CJY52" s="17"/>
      <c r="CJZ52" s="17"/>
      <c r="CKA52" s="17"/>
      <c r="CKB52" s="17"/>
      <c r="CKC52" s="17"/>
      <c r="CKD52" s="17"/>
      <c r="CKE52" s="17"/>
      <c r="CKF52" s="17"/>
      <c r="CKG52" s="17"/>
      <c r="CKH52" s="17"/>
      <c r="CKI52" s="17"/>
      <c r="CKJ52" s="17"/>
      <c r="CKK52" s="17"/>
      <c r="CKL52" s="17"/>
      <c r="CKM52" s="17"/>
      <c r="CKN52" s="17"/>
      <c r="CKO52" s="17"/>
      <c r="CKP52" s="17"/>
      <c r="CKQ52" s="17"/>
      <c r="CKR52" s="17"/>
      <c r="CKS52" s="17"/>
      <c r="CKT52" s="17"/>
      <c r="CKU52" s="17"/>
      <c r="CKV52" s="17"/>
      <c r="CKW52" s="17"/>
      <c r="CKX52" s="17"/>
      <c r="CKY52" s="17"/>
      <c r="CKZ52" s="17"/>
      <c r="CLA52" s="17"/>
      <c r="CLB52" s="17"/>
      <c r="CLC52" s="17"/>
      <c r="CLD52" s="17"/>
      <c r="CLE52" s="17"/>
      <c r="CLF52" s="17"/>
      <c r="CLG52" s="17"/>
      <c r="CLH52" s="17"/>
      <c r="CLI52" s="17"/>
      <c r="CLJ52" s="17"/>
      <c r="CLK52" s="17"/>
      <c r="CLL52" s="17"/>
      <c r="CLM52" s="17"/>
      <c r="CLN52" s="17"/>
      <c r="CLO52" s="17"/>
      <c r="CLP52" s="17"/>
      <c r="CLQ52" s="17"/>
      <c r="CLR52" s="17"/>
      <c r="CLS52" s="17"/>
      <c r="CLT52" s="17"/>
      <c r="CLU52" s="17"/>
      <c r="CLV52" s="17"/>
      <c r="CLW52" s="17"/>
      <c r="CLX52" s="17"/>
      <c r="CLY52" s="17"/>
      <c r="CLZ52" s="17"/>
      <c r="CMA52" s="17"/>
      <c r="CMB52" s="17"/>
      <c r="CMC52" s="17"/>
      <c r="CMD52" s="17"/>
      <c r="CME52" s="17"/>
      <c r="CMF52" s="17"/>
      <c r="CMG52" s="17"/>
      <c r="CMH52" s="17"/>
      <c r="CMI52" s="17"/>
      <c r="CMJ52" s="17"/>
      <c r="CMK52" s="17"/>
      <c r="CML52" s="17"/>
      <c r="CMM52" s="17"/>
      <c r="CMN52" s="17"/>
      <c r="CMO52" s="17"/>
      <c r="CMP52" s="17"/>
      <c r="CMQ52" s="17"/>
      <c r="CMR52" s="17"/>
      <c r="CMS52" s="17"/>
      <c r="CMT52" s="17"/>
      <c r="CMU52" s="17"/>
      <c r="CMV52" s="17"/>
      <c r="CMW52" s="17"/>
      <c r="CMX52" s="17"/>
      <c r="CMY52" s="17"/>
      <c r="CMZ52" s="17"/>
      <c r="CNA52" s="17"/>
      <c r="CNB52" s="17"/>
      <c r="CNC52" s="17"/>
      <c r="CND52" s="17"/>
      <c r="CNE52" s="17"/>
      <c r="CNF52" s="17"/>
      <c r="CNG52" s="17"/>
      <c r="CNH52" s="17"/>
      <c r="CNI52" s="17"/>
      <c r="CNJ52" s="17"/>
      <c r="CNK52" s="17"/>
      <c r="CNL52" s="17"/>
      <c r="CNM52" s="17"/>
      <c r="CNN52" s="17"/>
      <c r="CNO52" s="17"/>
      <c r="CNP52" s="17"/>
      <c r="CNQ52" s="17"/>
      <c r="CNR52" s="17"/>
      <c r="CNS52" s="17"/>
      <c r="CNT52" s="17"/>
      <c r="CNU52" s="17"/>
      <c r="CNV52" s="17"/>
      <c r="CNW52" s="17"/>
      <c r="CNX52" s="17"/>
      <c r="CNY52" s="17"/>
      <c r="CNZ52" s="17"/>
      <c r="COA52" s="17"/>
      <c r="COB52" s="17"/>
      <c r="COC52" s="17"/>
      <c r="COD52" s="17"/>
      <c r="COE52" s="17"/>
      <c r="COF52" s="17"/>
      <c r="COG52" s="17"/>
      <c r="COH52" s="17"/>
      <c r="COI52" s="17"/>
      <c r="COJ52" s="17"/>
      <c r="COK52" s="17"/>
      <c r="COL52" s="17"/>
      <c r="COM52" s="17"/>
      <c r="CON52" s="17"/>
      <c r="COO52" s="17"/>
      <c r="COP52" s="17"/>
      <c r="COQ52" s="17"/>
      <c r="COR52" s="17"/>
      <c r="COS52" s="17"/>
      <c r="COT52" s="17"/>
      <c r="COU52" s="17"/>
      <c r="COV52" s="17"/>
      <c r="COW52" s="17"/>
      <c r="COX52" s="17"/>
      <c r="COY52" s="17"/>
      <c r="COZ52" s="17"/>
      <c r="CPA52" s="17"/>
      <c r="CPB52" s="17"/>
      <c r="CPC52" s="17"/>
      <c r="CPD52" s="17"/>
      <c r="CPE52" s="17"/>
      <c r="CPF52" s="17"/>
      <c r="CPG52" s="17"/>
      <c r="CPH52" s="17"/>
      <c r="CPI52" s="17"/>
      <c r="CPJ52" s="17"/>
      <c r="CPK52" s="17"/>
      <c r="CPL52" s="17"/>
      <c r="CPM52" s="17"/>
      <c r="CPN52" s="17"/>
      <c r="CPO52" s="17"/>
      <c r="CPP52" s="17"/>
      <c r="CPQ52" s="17"/>
      <c r="CPR52" s="17"/>
      <c r="CPS52" s="17"/>
      <c r="CPT52" s="17"/>
      <c r="CPU52" s="17"/>
      <c r="CPV52" s="17"/>
      <c r="CPW52" s="17"/>
      <c r="CPX52" s="17"/>
      <c r="CPY52" s="17"/>
      <c r="CPZ52" s="17"/>
      <c r="CQA52" s="17"/>
      <c r="CQB52" s="17"/>
      <c r="CQC52" s="17"/>
      <c r="CQD52" s="17"/>
      <c r="CQE52" s="17"/>
      <c r="CQF52" s="17"/>
      <c r="CQG52" s="17"/>
      <c r="CQH52" s="17"/>
      <c r="CQI52" s="17"/>
      <c r="CQJ52" s="17"/>
      <c r="CQK52" s="17"/>
      <c r="CQL52" s="17"/>
      <c r="CQM52" s="17"/>
      <c r="CQN52" s="17"/>
      <c r="CQO52" s="17"/>
      <c r="CQP52" s="17"/>
      <c r="CQQ52" s="17"/>
      <c r="CQR52" s="17"/>
      <c r="CQS52" s="17"/>
      <c r="CQT52" s="17"/>
      <c r="CQU52" s="17"/>
      <c r="CQV52" s="17"/>
      <c r="CQW52" s="17"/>
      <c r="CQX52" s="17"/>
      <c r="CQY52" s="17"/>
      <c r="CQZ52" s="17"/>
      <c r="CRA52" s="17"/>
      <c r="CRB52" s="17"/>
      <c r="CRC52" s="17"/>
      <c r="CRD52" s="17"/>
      <c r="CRE52" s="17"/>
      <c r="CRF52" s="17"/>
      <c r="CRG52" s="17"/>
      <c r="CRH52" s="17"/>
      <c r="CRI52" s="17"/>
      <c r="CRJ52" s="17"/>
      <c r="CRK52" s="17"/>
      <c r="CRL52" s="17"/>
      <c r="CRM52" s="17"/>
      <c r="CRN52" s="17"/>
      <c r="CRO52" s="17"/>
      <c r="CRP52" s="17"/>
      <c r="CRQ52" s="17"/>
      <c r="CRR52" s="17"/>
      <c r="CRS52" s="17"/>
      <c r="CRT52" s="17"/>
      <c r="CRU52" s="17"/>
      <c r="CRV52" s="17"/>
      <c r="CRW52" s="17"/>
      <c r="CRX52" s="17"/>
      <c r="CRY52" s="17"/>
      <c r="CRZ52" s="17"/>
      <c r="CSA52" s="17"/>
      <c r="CSB52" s="17"/>
      <c r="CSC52" s="17"/>
      <c r="CSD52" s="17"/>
      <c r="CSE52" s="17"/>
      <c r="CSF52" s="17"/>
      <c r="CSG52" s="17"/>
      <c r="CSH52" s="17"/>
      <c r="CSI52" s="17"/>
      <c r="CSJ52" s="17"/>
      <c r="CSK52" s="17"/>
      <c r="CSL52" s="17"/>
      <c r="CSM52" s="17"/>
      <c r="CSN52" s="17"/>
      <c r="CSO52" s="17"/>
      <c r="CSP52" s="17"/>
      <c r="CSQ52" s="17"/>
      <c r="CSR52" s="17"/>
      <c r="CSS52" s="17"/>
      <c r="CST52" s="17"/>
      <c r="CSU52" s="17"/>
      <c r="CSV52" s="17"/>
      <c r="CSW52" s="17"/>
      <c r="CSX52" s="17"/>
      <c r="CSY52" s="17"/>
      <c r="CSZ52" s="17"/>
      <c r="CTA52" s="17"/>
      <c r="CTB52" s="17"/>
      <c r="CTC52" s="17"/>
      <c r="CTD52" s="17"/>
      <c r="CTE52" s="17"/>
      <c r="CTF52" s="17"/>
      <c r="CTG52" s="17"/>
      <c r="CTH52" s="17"/>
      <c r="CTI52" s="17"/>
      <c r="CTJ52" s="17"/>
      <c r="CTK52" s="17"/>
      <c r="CTL52" s="17"/>
      <c r="CTM52" s="17"/>
      <c r="CTN52" s="17"/>
      <c r="CTO52" s="17"/>
      <c r="CTP52" s="17"/>
      <c r="CTQ52" s="17"/>
      <c r="CTR52" s="17"/>
      <c r="CTS52" s="17"/>
      <c r="CTT52" s="17"/>
      <c r="CTU52" s="17"/>
      <c r="CTV52" s="17"/>
      <c r="CTW52" s="17"/>
      <c r="CTX52" s="17"/>
      <c r="CTY52" s="17"/>
      <c r="CTZ52" s="17"/>
      <c r="CUA52" s="17"/>
      <c r="CUB52" s="17"/>
      <c r="CUC52" s="17"/>
      <c r="CUD52" s="17"/>
      <c r="CUE52" s="17"/>
      <c r="CUF52" s="17"/>
      <c r="CUG52" s="17"/>
      <c r="CUH52" s="17"/>
      <c r="CUI52" s="17"/>
      <c r="CUJ52" s="17"/>
      <c r="CUK52" s="17"/>
      <c r="CUL52" s="17"/>
      <c r="CUM52" s="17"/>
      <c r="CUN52" s="17"/>
      <c r="CUO52" s="17"/>
      <c r="CUP52" s="17"/>
      <c r="CUQ52" s="17"/>
      <c r="CUR52" s="17"/>
      <c r="CUS52" s="17"/>
      <c r="CUT52" s="17"/>
      <c r="CUU52" s="17"/>
      <c r="CUV52" s="17"/>
      <c r="CUW52" s="17"/>
      <c r="CUX52" s="17"/>
      <c r="CUY52" s="17"/>
      <c r="CUZ52" s="17"/>
      <c r="CVA52" s="17"/>
      <c r="CVB52" s="17"/>
      <c r="CVC52" s="17"/>
      <c r="CVD52" s="17"/>
      <c r="CVE52" s="17"/>
      <c r="CVF52" s="17"/>
      <c r="CVG52" s="17"/>
      <c r="CVH52" s="17"/>
      <c r="CVI52" s="17"/>
      <c r="CVJ52" s="17"/>
      <c r="CVK52" s="17"/>
      <c r="CVL52" s="17"/>
      <c r="CVM52" s="17"/>
      <c r="CVN52" s="17"/>
      <c r="CVO52" s="17"/>
      <c r="CVP52" s="17"/>
      <c r="CVQ52" s="17"/>
      <c r="CVR52" s="17"/>
      <c r="CVS52" s="17"/>
      <c r="CVT52" s="17"/>
      <c r="CVU52" s="17"/>
      <c r="CVV52" s="17"/>
      <c r="CVW52" s="17"/>
      <c r="CVX52" s="17"/>
      <c r="CVY52" s="17"/>
      <c r="CVZ52" s="17"/>
      <c r="CWA52" s="17"/>
      <c r="CWB52" s="17"/>
      <c r="CWC52" s="17"/>
      <c r="CWD52" s="17"/>
      <c r="CWE52" s="17"/>
      <c r="CWF52" s="17"/>
      <c r="CWG52" s="17"/>
      <c r="CWH52" s="17"/>
      <c r="CWI52" s="17"/>
      <c r="CWJ52" s="17"/>
      <c r="CWK52" s="17"/>
      <c r="CWL52" s="17"/>
      <c r="CWM52" s="17"/>
      <c r="CWN52" s="17"/>
      <c r="CWO52" s="17"/>
      <c r="CWP52" s="17"/>
      <c r="CWQ52" s="17"/>
      <c r="CWR52" s="17"/>
      <c r="CWS52" s="17"/>
      <c r="CWT52" s="17"/>
      <c r="CWU52" s="17"/>
      <c r="CWV52" s="17"/>
      <c r="CWW52" s="17"/>
      <c r="CWX52" s="17"/>
      <c r="CWY52" s="17"/>
      <c r="CWZ52" s="17"/>
      <c r="CXA52" s="17"/>
      <c r="CXB52" s="17"/>
      <c r="CXC52" s="17"/>
      <c r="CXD52" s="17"/>
      <c r="CXE52" s="17"/>
      <c r="CXF52" s="17"/>
      <c r="CXG52" s="17"/>
      <c r="CXH52" s="17"/>
      <c r="CXI52" s="17"/>
      <c r="CXJ52" s="17"/>
      <c r="CXK52" s="17"/>
      <c r="CXL52" s="17"/>
      <c r="CXM52" s="17"/>
      <c r="CXN52" s="17"/>
      <c r="CXO52" s="17"/>
      <c r="CXP52" s="17"/>
      <c r="CXQ52" s="17"/>
      <c r="CXR52" s="17"/>
      <c r="CXS52" s="17"/>
      <c r="CXT52" s="17"/>
      <c r="CXU52" s="17"/>
      <c r="CXV52" s="17"/>
      <c r="CXW52" s="17"/>
      <c r="CXX52" s="17"/>
      <c r="CXY52" s="17"/>
      <c r="CXZ52" s="17"/>
      <c r="CYA52" s="17"/>
      <c r="CYB52" s="17"/>
      <c r="CYC52" s="17"/>
      <c r="CYD52" s="17"/>
      <c r="CYE52" s="17"/>
      <c r="CYF52" s="17"/>
      <c r="CYG52" s="17"/>
      <c r="CYH52" s="17"/>
      <c r="CYI52" s="17"/>
      <c r="CYJ52" s="17"/>
      <c r="CYK52" s="17"/>
      <c r="CYL52" s="17"/>
      <c r="CYM52" s="17"/>
      <c r="CYN52" s="17"/>
      <c r="CYO52" s="17"/>
      <c r="CYP52" s="17"/>
      <c r="CYQ52" s="17"/>
      <c r="CYR52" s="17"/>
      <c r="CYS52" s="17"/>
      <c r="CYT52" s="17"/>
      <c r="CYU52" s="17"/>
      <c r="CYV52" s="17"/>
      <c r="CYW52" s="17"/>
      <c r="CYX52" s="17"/>
      <c r="CYY52" s="17"/>
      <c r="CYZ52" s="17"/>
      <c r="CZA52" s="17"/>
      <c r="CZB52" s="17"/>
      <c r="CZC52" s="17"/>
      <c r="CZD52" s="17"/>
      <c r="CZE52" s="17"/>
      <c r="CZF52" s="17"/>
      <c r="CZG52" s="17"/>
      <c r="CZH52" s="17"/>
      <c r="CZI52" s="17"/>
      <c r="CZJ52" s="17"/>
      <c r="CZK52" s="17"/>
      <c r="CZL52" s="17"/>
      <c r="CZM52" s="17"/>
      <c r="CZN52" s="17"/>
      <c r="CZO52" s="17"/>
      <c r="CZP52" s="17"/>
      <c r="CZQ52" s="17"/>
      <c r="CZR52" s="17"/>
      <c r="CZS52" s="17"/>
      <c r="CZT52" s="17"/>
      <c r="CZU52" s="17"/>
      <c r="CZV52" s="17"/>
      <c r="CZW52" s="17"/>
      <c r="CZX52" s="17"/>
      <c r="CZY52" s="17"/>
      <c r="CZZ52" s="17"/>
      <c r="DAA52" s="17"/>
      <c r="DAB52" s="17"/>
      <c r="DAC52" s="17"/>
      <c r="DAD52" s="17"/>
    </row>
    <row r="53" spans="1:2734" s="7" customFormat="1" ht="14" customHeight="1" x14ac:dyDescent="0.3">
      <c r="A53" s="15"/>
      <c r="B53" s="2"/>
      <c r="D53" s="13"/>
      <c r="I53" s="13"/>
      <c r="J53" s="42" t="str">
        <f t="shared" si="3"/>
        <v/>
      </c>
      <c r="K53" s="34" t="str">
        <f t="shared" si="0"/>
        <v/>
      </c>
      <c r="L53" s="32"/>
      <c r="M53" s="14"/>
      <c r="N53" s="13"/>
      <c r="O53" s="35" t="str">
        <f t="shared" si="7"/>
        <v>N/A</v>
      </c>
      <c r="P53" s="36" t="str">
        <f>IF(ISBLANK(I53),"N/A",IF(ISBLANK(M53),WORKDAY(I53,19,Holidays!$B$2:$B$23),IF(ISBLANK(N53),"N/A",WORKDAY(N53,20-NETWORKDAYS(I53,M53,Holidays!$B$2:$B$23),Holidays!$B$2:$B$23))))</f>
        <v>N/A</v>
      </c>
      <c r="Q53" s="37" t="str">
        <f>IFERROR(IF(P53&gt;0,WORKDAY(P53,-10,Holidays!$B$2:$B$23),""),"N/A")</f>
        <v>N/A</v>
      </c>
      <c r="R53" s="37" t="str">
        <f>IFERROR(IF(P53&gt;0,WORKDAY(P53,-5,Holidays!$B$2:$B$23),""),"N/A")</f>
        <v>N/A</v>
      </c>
      <c r="S53" s="13"/>
      <c r="T53" s="39" t="str">
        <f>IF(ISBLANK(S53),"",IF(ISBLANK(M53),NETWORKDAYS(I53,S53,Holidays!$B$2:$B$23),SUM(NETWORKDAYS(I53,M53,Holidays!$B$2:$B$23),IF(ISBLANK(M53),NETWORKDAYS(N53,S53,Holidays!$B$2:$B$23),NETWORKDAYS(N53+1,S53,Holidays!$B$2:$B$23)))))</f>
        <v/>
      </c>
      <c r="U53" s="39" t="str">
        <f t="shared" si="8"/>
        <v/>
      </c>
      <c r="V53" s="38" t="str">
        <f ca="1">IF(P53="N/A","N/A",IF(ISBLANK(I53),"N/A",IF(ISBLANK(S53),NETWORKDAYS(TODAY(),P53,Holidays!$B$2:$B$23),"")))</f>
        <v>N/A</v>
      </c>
      <c r="W53" s="13"/>
      <c r="X53" s="40" t="str">
        <f t="shared" ca="1" si="9"/>
        <v/>
      </c>
      <c r="AB53" s="16"/>
      <c r="AC53" s="41" t="str">
        <f t="shared" si="5"/>
        <v/>
      </c>
      <c r="AD53" s="93"/>
      <c r="AE53" s="13"/>
      <c r="AF53" s="13"/>
      <c r="AG53" s="14"/>
      <c r="AH53" s="42" t="str">
        <f>IF(ISBLANK(AG53),"",NETWORKDAYS(AE53,AG53,Holidays!$B$2:$B$23))</f>
        <v/>
      </c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  <c r="AFX53" s="17"/>
      <c r="AFY53" s="17"/>
      <c r="AFZ53" s="17"/>
      <c r="AGA53" s="17"/>
      <c r="AGB53" s="17"/>
      <c r="AGC53" s="17"/>
      <c r="AGD53" s="17"/>
      <c r="AGE53" s="17"/>
      <c r="AGF53" s="17"/>
      <c r="AGG53" s="17"/>
      <c r="AGH53" s="17"/>
      <c r="AGI53" s="17"/>
      <c r="AGJ53" s="17"/>
      <c r="AGK53" s="17"/>
      <c r="AGL53" s="17"/>
      <c r="AGM53" s="17"/>
      <c r="AGN53" s="17"/>
      <c r="AGO53" s="17"/>
      <c r="AGP53" s="17"/>
      <c r="AGQ53" s="17"/>
      <c r="AGR53" s="17"/>
      <c r="AGS53" s="17"/>
      <c r="AGT53" s="17"/>
      <c r="AGU53" s="17"/>
      <c r="AGV53" s="17"/>
      <c r="AGW53" s="17"/>
      <c r="AGX53" s="17"/>
      <c r="AGY53" s="17"/>
      <c r="AGZ53" s="17"/>
      <c r="AHA53" s="17"/>
      <c r="AHB53" s="17"/>
      <c r="AHC53" s="17"/>
      <c r="AHD53" s="17"/>
      <c r="AHE53" s="17"/>
      <c r="AHF53" s="17"/>
      <c r="AHG53" s="17"/>
      <c r="AHH53" s="17"/>
      <c r="AHI53" s="17"/>
      <c r="AHJ53" s="17"/>
      <c r="AHK53" s="17"/>
      <c r="AHL53" s="17"/>
      <c r="AHM53" s="17"/>
      <c r="AHN53" s="17"/>
      <c r="AHO53" s="17"/>
      <c r="AHP53" s="17"/>
      <c r="AHQ53" s="17"/>
      <c r="AHR53" s="17"/>
      <c r="AHS53" s="17"/>
      <c r="AHT53" s="17"/>
      <c r="AHU53" s="17"/>
      <c r="AHV53" s="17"/>
      <c r="AHW53" s="17"/>
      <c r="AHX53" s="17"/>
      <c r="AHY53" s="17"/>
      <c r="AHZ53" s="17"/>
      <c r="AIA53" s="17"/>
      <c r="AIB53" s="17"/>
      <c r="AIC53" s="17"/>
      <c r="AID53" s="17"/>
      <c r="AIE53" s="17"/>
      <c r="AIF53" s="17"/>
      <c r="AIG53" s="17"/>
      <c r="AIH53" s="17"/>
      <c r="AII53" s="17"/>
      <c r="AIJ53" s="17"/>
      <c r="AIK53" s="17"/>
      <c r="AIL53" s="17"/>
      <c r="AIM53" s="17"/>
      <c r="AIN53" s="17"/>
      <c r="AIO53" s="17"/>
      <c r="AIP53" s="17"/>
      <c r="AIQ53" s="17"/>
      <c r="AIR53" s="17"/>
      <c r="AIS53" s="17"/>
      <c r="AIT53" s="17"/>
      <c r="AIU53" s="17"/>
      <c r="AIV53" s="17"/>
      <c r="AIW53" s="17"/>
      <c r="AIX53" s="17"/>
      <c r="AIY53" s="17"/>
      <c r="AIZ53" s="17"/>
      <c r="AJA53" s="17"/>
      <c r="AJB53" s="17"/>
      <c r="AJC53" s="17"/>
      <c r="AJD53" s="17"/>
      <c r="AJE53" s="17"/>
      <c r="AJF53" s="17"/>
      <c r="AJG53" s="17"/>
      <c r="AJH53" s="17"/>
      <c r="AJI53" s="17"/>
      <c r="AJJ53" s="17"/>
      <c r="AJK53" s="17"/>
      <c r="AJL53" s="17"/>
      <c r="AJM53" s="17"/>
      <c r="AJN53" s="17"/>
      <c r="AJO53" s="17"/>
      <c r="AJP53" s="17"/>
      <c r="AJQ53" s="17"/>
      <c r="AJR53" s="17"/>
      <c r="AJS53" s="17"/>
      <c r="AJT53" s="17"/>
      <c r="AJU53" s="17"/>
      <c r="AJV53" s="17"/>
      <c r="AJW53" s="17"/>
      <c r="AJX53" s="17"/>
      <c r="AJY53" s="17"/>
      <c r="AJZ53" s="17"/>
      <c r="AKA53" s="17"/>
      <c r="AKB53" s="17"/>
      <c r="AKC53" s="17"/>
      <c r="AKD53" s="17"/>
      <c r="AKE53" s="17"/>
      <c r="AKF53" s="17"/>
      <c r="AKG53" s="17"/>
      <c r="AKH53" s="17"/>
      <c r="AKI53" s="17"/>
      <c r="AKJ53" s="17"/>
      <c r="AKK53" s="17"/>
      <c r="AKL53" s="17"/>
      <c r="AKM53" s="17"/>
      <c r="AKN53" s="17"/>
      <c r="AKO53" s="17"/>
      <c r="AKP53" s="17"/>
      <c r="AKQ53" s="17"/>
      <c r="AKR53" s="17"/>
      <c r="AKS53" s="17"/>
      <c r="AKT53" s="17"/>
      <c r="AKU53" s="17"/>
      <c r="AKV53" s="17"/>
      <c r="AKW53" s="17"/>
      <c r="AKX53" s="17"/>
      <c r="AKY53" s="17"/>
      <c r="AKZ53" s="17"/>
      <c r="ALA53" s="17"/>
      <c r="ALB53" s="17"/>
      <c r="ALC53" s="17"/>
      <c r="ALD53" s="17"/>
      <c r="ALE53" s="17"/>
      <c r="ALF53" s="17"/>
      <c r="ALG53" s="17"/>
      <c r="ALH53" s="17"/>
      <c r="ALI53" s="17"/>
      <c r="ALJ53" s="17"/>
      <c r="ALK53" s="17"/>
      <c r="ALL53" s="17"/>
      <c r="ALM53" s="17"/>
      <c r="ALN53" s="17"/>
      <c r="ALO53" s="17"/>
      <c r="ALP53" s="17"/>
      <c r="ALQ53" s="17"/>
      <c r="ALR53" s="17"/>
      <c r="ALS53" s="17"/>
      <c r="ALT53" s="17"/>
      <c r="ALU53" s="17"/>
      <c r="ALV53" s="17"/>
      <c r="ALW53" s="17"/>
      <c r="ALX53" s="17"/>
      <c r="ALY53" s="17"/>
      <c r="ALZ53" s="17"/>
      <c r="AMA53" s="17"/>
      <c r="AMB53" s="17"/>
      <c r="AMC53" s="17"/>
      <c r="AMD53" s="17"/>
      <c r="AME53" s="17"/>
      <c r="AMF53" s="17"/>
      <c r="AMG53" s="17"/>
      <c r="AMH53" s="17"/>
      <c r="AMI53" s="17"/>
      <c r="AMJ53" s="17"/>
      <c r="AMK53" s="17"/>
      <c r="AML53" s="17"/>
      <c r="AMM53" s="17"/>
      <c r="AMN53" s="17"/>
      <c r="AMO53" s="17"/>
      <c r="AMP53" s="17"/>
      <c r="AMQ53" s="17"/>
      <c r="AMR53" s="17"/>
      <c r="AMS53" s="17"/>
      <c r="AMT53" s="17"/>
      <c r="AMU53" s="17"/>
      <c r="AMV53" s="17"/>
      <c r="AMW53" s="17"/>
      <c r="AMX53" s="17"/>
      <c r="AMY53" s="17"/>
      <c r="AMZ53" s="17"/>
      <c r="ANA53" s="17"/>
      <c r="ANB53" s="17"/>
      <c r="ANC53" s="17"/>
      <c r="AND53" s="17"/>
      <c r="ANE53" s="17"/>
      <c r="ANF53" s="17"/>
      <c r="ANG53" s="17"/>
      <c r="ANH53" s="17"/>
      <c r="ANI53" s="17"/>
      <c r="ANJ53" s="17"/>
      <c r="ANK53" s="17"/>
      <c r="ANL53" s="17"/>
      <c r="ANM53" s="17"/>
      <c r="ANN53" s="17"/>
      <c r="ANO53" s="17"/>
      <c r="ANP53" s="17"/>
      <c r="ANQ53" s="17"/>
      <c r="ANR53" s="17"/>
      <c r="ANS53" s="17"/>
      <c r="ANT53" s="17"/>
      <c r="ANU53" s="17"/>
      <c r="ANV53" s="17"/>
      <c r="ANW53" s="17"/>
      <c r="ANX53" s="17"/>
      <c r="ANY53" s="17"/>
      <c r="ANZ53" s="17"/>
      <c r="AOA53" s="17"/>
      <c r="AOB53" s="17"/>
      <c r="AOC53" s="17"/>
      <c r="AOD53" s="17"/>
      <c r="AOE53" s="17"/>
      <c r="AOF53" s="17"/>
      <c r="AOG53" s="17"/>
      <c r="AOH53" s="17"/>
      <c r="AOI53" s="17"/>
      <c r="AOJ53" s="17"/>
      <c r="AOK53" s="17"/>
      <c r="AOL53" s="17"/>
      <c r="AOM53" s="17"/>
      <c r="AON53" s="17"/>
      <c r="AOO53" s="17"/>
      <c r="AOP53" s="17"/>
      <c r="AOQ53" s="17"/>
      <c r="AOR53" s="17"/>
      <c r="AOS53" s="17"/>
      <c r="AOT53" s="17"/>
      <c r="AOU53" s="17"/>
      <c r="AOV53" s="17"/>
      <c r="AOW53" s="17"/>
      <c r="AOX53" s="17"/>
      <c r="AOY53" s="17"/>
      <c r="AOZ53" s="17"/>
      <c r="APA53" s="17"/>
      <c r="APB53" s="17"/>
      <c r="APC53" s="17"/>
      <c r="APD53" s="17"/>
      <c r="APE53" s="17"/>
      <c r="APF53" s="17"/>
      <c r="APG53" s="17"/>
      <c r="APH53" s="17"/>
      <c r="API53" s="17"/>
      <c r="APJ53" s="17"/>
      <c r="APK53" s="17"/>
      <c r="APL53" s="17"/>
      <c r="APM53" s="17"/>
      <c r="APN53" s="17"/>
      <c r="APO53" s="17"/>
      <c r="APP53" s="17"/>
      <c r="APQ53" s="17"/>
      <c r="APR53" s="17"/>
      <c r="APS53" s="17"/>
      <c r="APT53" s="17"/>
      <c r="APU53" s="17"/>
      <c r="APV53" s="17"/>
      <c r="APW53" s="17"/>
      <c r="APX53" s="17"/>
      <c r="APY53" s="17"/>
      <c r="APZ53" s="17"/>
      <c r="AQA53" s="17"/>
      <c r="AQB53" s="17"/>
      <c r="AQC53" s="17"/>
      <c r="AQD53" s="17"/>
      <c r="AQE53" s="17"/>
      <c r="AQF53" s="17"/>
      <c r="AQG53" s="17"/>
      <c r="AQH53" s="17"/>
      <c r="AQI53" s="17"/>
      <c r="AQJ53" s="17"/>
      <c r="AQK53" s="17"/>
      <c r="AQL53" s="17"/>
      <c r="AQM53" s="17"/>
      <c r="AQN53" s="17"/>
      <c r="AQO53" s="17"/>
      <c r="AQP53" s="17"/>
      <c r="AQQ53" s="17"/>
      <c r="AQR53" s="17"/>
      <c r="AQS53" s="17"/>
      <c r="AQT53" s="17"/>
      <c r="AQU53" s="17"/>
      <c r="AQV53" s="17"/>
      <c r="AQW53" s="17"/>
      <c r="AQX53" s="17"/>
      <c r="AQY53" s="17"/>
      <c r="AQZ53" s="17"/>
      <c r="ARA53" s="17"/>
      <c r="ARB53" s="17"/>
      <c r="ARC53" s="17"/>
      <c r="ARD53" s="17"/>
      <c r="ARE53" s="17"/>
      <c r="ARF53" s="17"/>
      <c r="ARG53" s="17"/>
      <c r="ARH53" s="17"/>
      <c r="ARI53" s="17"/>
      <c r="ARJ53" s="17"/>
      <c r="ARK53" s="17"/>
      <c r="ARL53" s="17"/>
      <c r="ARM53" s="17"/>
      <c r="ARN53" s="17"/>
      <c r="ARO53" s="17"/>
      <c r="ARP53" s="17"/>
      <c r="ARQ53" s="17"/>
      <c r="ARR53" s="17"/>
      <c r="ARS53" s="17"/>
      <c r="ART53" s="17"/>
      <c r="ARU53" s="17"/>
      <c r="ARV53" s="17"/>
      <c r="ARW53" s="17"/>
      <c r="ARX53" s="17"/>
      <c r="ARY53" s="17"/>
      <c r="ARZ53" s="17"/>
      <c r="ASA53" s="17"/>
      <c r="ASB53" s="17"/>
      <c r="ASC53" s="17"/>
      <c r="ASD53" s="17"/>
      <c r="ASE53" s="17"/>
      <c r="ASF53" s="17"/>
      <c r="ASG53" s="17"/>
      <c r="ASH53" s="17"/>
      <c r="ASI53" s="17"/>
      <c r="ASJ53" s="17"/>
      <c r="ASK53" s="17"/>
      <c r="ASL53" s="17"/>
      <c r="ASM53" s="17"/>
      <c r="ASN53" s="17"/>
      <c r="ASO53" s="17"/>
      <c r="ASP53" s="17"/>
      <c r="ASQ53" s="17"/>
      <c r="ASR53" s="17"/>
      <c r="ASS53" s="17"/>
      <c r="AST53" s="17"/>
      <c r="ASU53" s="17"/>
      <c r="ASV53" s="17"/>
      <c r="ASW53" s="17"/>
      <c r="ASX53" s="17"/>
      <c r="ASY53" s="17"/>
      <c r="ASZ53" s="17"/>
      <c r="ATA53" s="17"/>
      <c r="ATB53" s="17"/>
      <c r="ATC53" s="17"/>
      <c r="ATD53" s="17"/>
      <c r="ATE53" s="17"/>
      <c r="ATF53" s="17"/>
      <c r="ATG53" s="17"/>
      <c r="ATH53" s="17"/>
      <c r="ATI53" s="17"/>
      <c r="ATJ53" s="17"/>
      <c r="ATK53" s="17"/>
      <c r="ATL53" s="17"/>
      <c r="ATM53" s="17"/>
      <c r="ATN53" s="17"/>
      <c r="ATO53" s="17"/>
      <c r="ATP53" s="17"/>
      <c r="ATQ53" s="17"/>
      <c r="ATR53" s="17"/>
      <c r="ATS53" s="17"/>
      <c r="ATT53" s="17"/>
      <c r="ATU53" s="17"/>
      <c r="ATV53" s="17"/>
      <c r="ATW53" s="17"/>
      <c r="ATX53" s="17"/>
      <c r="ATY53" s="17"/>
      <c r="ATZ53" s="17"/>
      <c r="AUA53" s="17"/>
      <c r="AUB53" s="17"/>
      <c r="AUC53" s="17"/>
      <c r="AUD53" s="17"/>
      <c r="AUE53" s="17"/>
      <c r="AUF53" s="17"/>
      <c r="AUG53" s="17"/>
      <c r="AUH53" s="17"/>
      <c r="AUI53" s="17"/>
      <c r="AUJ53" s="17"/>
      <c r="AUK53" s="17"/>
      <c r="AUL53" s="17"/>
      <c r="AUM53" s="17"/>
      <c r="AUN53" s="17"/>
      <c r="AUO53" s="17"/>
      <c r="AUP53" s="17"/>
      <c r="AUQ53" s="17"/>
      <c r="AUR53" s="17"/>
      <c r="AUS53" s="17"/>
      <c r="AUT53" s="17"/>
      <c r="AUU53" s="17"/>
      <c r="AUV53" s="17"/>
      <c r="AUW53" s="17"/>
      <c r="AUX53" s="17"/>
      <c r="AUY53" s="17"/>
      <c r="AUZ53" s="17"/>
      <c r="AVA53" s="17"/>
      <c r="AVB53" s="17"/>
      <c r="AVC53" s="17"/>
      <c r="AVD53" s="17"/>
      <c r="AVE53" s="17"/>
      <c r="AVF53" s="17"/>
      <c r="AVG53" s="17"/>
      <c r="AVH53" s="17"/>
      <c r="AVI53" s="17"/>
      <c r="AVJ53" s="17"/>
      <c r="AVK53" s="17"/>
      <c r="AVL53" s="17"/>
      <c r="AVM53" s="17"/>
      <c r="AVN53" s="17"/>
      <c r="AVO53" s="17"/>
      <c r="AVP53" s="17"/>
      <c r="AVQ53" s="17"/>
      <c r="AVR53" s="17"/>
      <c r="AVS53" s="17"/>
      <c r="AVT53" s="17"/>
      <c r="AVU53" s="17"/>
      <c r="AVV53" s="17"/>
      <c r="AVW53" s="17"/>
      <c r="AVX53" s="17"/>
      <c r="AVY53" s="17"/>
      <c r="AVZ53" s="17"/>
      <c r="AWA53" s="17"/>
      <c r="AWB53" s="17"/>
      <c r="AWC53" s="17"/>
      <c r="AWD53" s="17"/>
      <c r="AWE53" s="17"/>
      <c r="AWF53" s="17"/>
      <c r="AWG53" s="17"/>
      <c r="AWH53" s="17"/>
      <c r="AWI53" s="17"/>
      <c r="AWJ53" s="17"/>
      <c r="AWK53" s="17"/>
      <c r="AWL53" s="17"/>
      <c r="AWM53" s="17"/>
      <c r="AWN53" s="17"/>
      <c r="AWO53" s="17"/>
      <c r="AWP53" s="17"/>
      <c r="AWQ53" s="17"/>
      <c r="AWR53" s="17"/>
      <c r="AWS53" s="17"/>
      <c r="AWT53" s="17"/>
      <c r="AWU53" s="17"/>
      <c r="AWV53" s="17"/>
      <c r="AWW53" s="17"/>
      <c r="AWX53" s="17"/>
      <c r="AWY53" s="17"/>
      <c r="AWZ53" s="17"/>
      <c r="AXA53" s="17"/>
      <c r="AXB53" s="17"/>
      <c r="AXC53" s="17"/>
      <c r="AXD53" s="17"/>
      <c r="AXE53" s="17"/>
      <c r="AXF53" s="17"/>
      <c r="AXG53" s="17"/>
      <c r="AXH53" s="17"/>
      <c r="AXI53" s="17"/>
      <c r="AXJ53" s="17"/>
      <c r="AXK53" s="17"/>
      <c r="AXL53" s="17"/>
      <c r="AXM53" s="17"/>
      <c r="AXN53" s="17"/>
      <c r="AXO53" s="17"/>
      <c r="AXP53" s="17"/>
      <c r="AXQ53" s="17"/>
      <c r="AXR53" s="17"/>
      <c r="AXS53" s="17"/>
      <c r="AXT53" s="17"/>
      <c r="AXU53" s="17"/>
      <c r="AXV53" s="17"/>
      <c r="AXW53" s="17"/>
      <c r="AXX53" s="17"/>
      <c r="AXY53" s="17"/>
      <c r="AXZ53" s="17"/>
      <c r="AYA53" s="17"/>
      <c r="AYB53" s="17"/>
      <c r="AYC53" s="17"/>
      <c r="AYD53" s="17"/>
      <c r="AYE53" s="17"/>
      <c r="AYF53" s="17"/>
      <c r="AYG53" s="17"/>
      <c r="AYH53" s="17"/>
      <c r="AYI53" s="17"/>
      <c r="AYJ53" s="17"/>
      <c r="AYK53" s="17"/>
      <c r="AYL53" s="17"/>
      <c r="AYM53" s="17"/>
      <c r="AYN53" s="17"/>
      <c r="AYO53" s="17"/>
      <c r="AYP53" s="17"/>
      <c r="AYQ53" s="17"/>
      <c r="AYR53" s="17"/>
      <c r="AYS53" s="17"/>
      <c r="AYT53" s="17"/>
      <c r="AYU53" s="17"/>
      <c r="AYV53" s="17"/>
      <c r="AYW53" s="17"/>
      <c r="AYX53" s="17"/>
      <c r="AYY53" s="17"/>
      <c r="AYZ53" s="17"/>
      <c r="AZA53" s="17"/>
      <c r="AZB53" s="17"/>
      <c r="AZC53" s="17"/>
      <c r="AZD53" s="17"/>
      <c r="AZE53" s="17"/>
      <c r="AZF53" s="17"/>
      <c r="AZG53" s="17"/>
      <c r="AZH53" s="17"/>
      <c r="AZI53" s="17"/>
      <c r="AZJ53" s="17"/>
      <c r="AZK53" s="17"/>
      <c r="AZL53" s="17"/>
      <c r="AZM53" s="17"/>
      <c r="AZN53" s="17"/>
      <c r="AZO53" s="17"/>
      <c r="AZP53" s="17"/>
      <c r="AZQ53" s="17"/>
      <c r="AZR53" s="17"/>
      <c r="AZS53" s="17"/>
      <c r="AZT53" s="17"/>
      <c r="AZU53" s="17"/>
      <c r="AZV53" s="17"/>
      <c r="AZW53" s="17"/>
      <c r="AZX53" s="17"/>
      <c r="AZY53" s="17"/>
      <c r="AZZ53" s="17"/>
      <c r="BAA53" s="17"/>
      <c r="BAB53" s="17"/>
      <c r="BAC53" s="17"/>
      <c r="BAD53" s="17"/>
      <c r="BAE53" s="17"/>
      <c r="BAF53" s="17"/>
      <c r="BAG53" s="17"/>
      <c r="BAH53" s="17"/>
      <c r="BAI53" s="17"/>
      <c r="BAJ53" s="17"/>
      <c r="BAK53" s="17"/>
      <c r="BAL53" s="17"/>
      <c r="BAM53" s="17"/>
      <c r="BAN53" s="17"/>
      <c r="BAO53" s="17"/>
      <c r="BAP53" s="17"/>
      <c r="BAQ53" s="17"/>
      <c r="BAR53" s="17"/>
      <c r="BAS53" s="17"/>
      <c r="BAT53" s="17"/>
      <c r="BAU53" s="17"/>
      <c r="BAV53" s="17"/>
      <c r="BAW53" s="17"/>
      <c r="BAX53" s="17"/>
      <c r="BAY53" s="17"/>
      <c r="BAZ53" s="17"/>
      <c r="BBA53" s="17"/>
      <c r="BBB53" s="17"/>
      <c r="BBC53" s="17"/>
      <c r="BBD53" s="17"/>
      <c r="BBE53" s="17"/>
      <c r="BBF53" s="17"/>
      <c r="BBG53" s="17"/>
      <c r="BBH53" s="17"/>
      <c r="BBI53" s="17"/>
      <c r="BBJ53" s="17"/>
      <c r="BBK53" s="17"/>
      <c r="BBL53" s="17"/>
      <c r="BBM53" s="17"/>
      <c r="BBN53" s="17"/>
      <c r="BBO53" s="17"/>
      <c r="BBP53" s="17"/>
      <c r="BBQ53" s="17"/>
      <c r="BBR53" s="17"/>
      <c r="BBS53" s="17"/>
      <c r="BBT53" s="17"/>
      <c r="BBU53" s="17"/>
      <c r="BBV53" s="17"/>
      <c r="BBW53" s="17"/>
      <c r="BBX53" s="17"/>
      <c r="BBY53" s="17"/>
      <c r="BBZ53" s="17"/>
      <c r="BCA53" s="17"/>
      <c r="BCB53" s="17"/>
      <c r="BCC53" s="17"/>
      <c r="BCD53" s="17"/>
      <c r="BCE53" s="17"/>
      <c r="BCF53" s="17"/>
      <c r="BCG53" s="17"/>
      <c r="BCH53" s="17"/>
      <c r="BCI53" s="17"/>
      <c r="BCJ53" s="17"/>
      <c r="BCK53" s="17"/>
      <c r="BCL53" s="17"/>
      <c r="BCM53" s="17"/>
      <c r="BCN53" s="17"/>
      <c r="BCO53" s="17"/>
      <c r="BCP53" s="17"/>
      <c r="BCQ53" s="17"/>
      <c r="BCR53" s="17"/>
      <c r="BCS53" s="17"/>
      <c r="BCT53" s="17"/>
      <c r="BCU53" s="17"/>
      <c r="BCV53" s="17"/>
      <c r="BCW53" s="17"/>
      <c r="BCX53" s="17"/>
      <c r="BCY53" s="17"/>
      <c r="BCZ53" s="17"/>
      <c r="BDA53" s="17"/>
      <c r="BDB53" s="17"/>
      <c r="BDC53" s="17"/>
      <c r="BDD53" s="17"/>
      <c r="BDE53" s="17"/>
      <c r="BDF53" s="17"/>
      <c r="BDG53" s="17"/>
      <c r="BDH53" s="17"/>
      <c r="BDI53" s="17"/>
      <c r="BDJ53" s="17"/>
      <c r="BDK53" s="17"/>
      <c r="BDL53" s="17"/>
      <c r="BDM53" s="17"/>
      <c r="BDN53" s="17"/>
      <c r="BDO53" s="17"/>
      <c r="BDP53" s="17"/>
      <c r="BDQ53" s="17"/>
      <c r="BDR53" s="17"/>
      <c r="BDS53" s="17"/>
      <c r="BDT53" s="17"/>
      <c r="BDU53" s="17"/>
      <c r="BDV53" s="17"/>
      <c r="BDW53" s="17"/>
      <c r="BDX53" s="17"/>
      <c r="BDY53" s="17"/>
      <c r="BDZ53" s="17"/>
      <c r="BEA53" s="17"/>
      <c r="BEB53" s="17"/>
      <c r="BEC53" s="17"/>
      <c r="BED53" s="17"/>
      <c r="BEE53" s="17"/>
      <c r="BEF53" s="17"/>
      <c r="BEG53" s="17"/>
      <c r="BEH53" s="17"/>
      <c r="BEI53" s="17"/>
      <c r="BEJ53" s="17"/>
      <c r="BEK53" s="17"/>
      <c r="BEL53" s="17"/>
      <c r="BEM53" s="17"/>
      <c r="BEN53" s="17"/>
      <c r="BEO53" s="17"/>
      <c r="BEP53" s="17"/>
      <c r="BEQ53" s="17"/>
      <c r="BER53" s="17"/>
      <c r="BES53" s="17"/>
      <c r="BET53" s="17"/>
      <c r="BEU53" s="17"/>
      <c r="BEV53" s="17"/>
      <c r="BEW53" s="17"/>
      <c r="BEX53" s="17"/>
      <c r="BEY53" s="17"/>
      <c r="BEZ53" s="17"/>
      <c r="BFA53" s="17"/>
      <c r="BFB53" s="17"/>
      <c r="BFC53" s="17"/>
      <c r="BFD53" s="17"/>
      <c r="BFE53" s="17"/>
      <c r="BFF53" s="17"/>
      <c r="BFG53" s="17"/>
      <c r="BFH53" s="17"/>
      <c r="BFI53" s="17"/>
      <c r="BFJ53" s="17"/>
      <c r="BFK53" s="17"/>
      <c r="BFL53" s="17"/>
      <c r="BFM53" s="17"/>
      <c r="BFN53" s="17"/>
      <c r="BFO53" s="17"/>
      <c r="BFP53" s="17"/>
      <c r="BFQ53" s="17"/>
      <c r="BFR53" s="17"/>
      <c r="BFS53" s="17"/>
      <c r="BFT53" s="17"/>
      <c r="BFU53" s="17"/>
      <c r="BFV53" s="17"/>
      <c r="BFW53" s="17"/>
      <c r="BFX53" s="17"/>
      <c r="BFY53" s="17"/>
      <c r="BFZ53" s="17"/>
      <c r="BGA53" s="17"/>
      <c r="BGB53" s="17"/>
      <c r="BGC53" s="17"/>
      <c r="BGD53" s="17"/>
      <c r="BGE53" s="17"/>
      <c r="BGF53" s="17"/>
      <c r="BGG53" s="17"/>
      <c r="BGH53" s="17"/>
      <c r="BGI53" s="17"/>
      <c r="BGJ53" s="17"/>
      <c r="BGK53" s="17"/>
      <c r="BGL53" s="17"/>
      <c r="BGM53" s="17"/>
      <c r="BGN53" s="17"/>
      <c r="BGO53" s="17"/>
      <c r="BGP53" s="17"/>
      <c r="BGQ53" s="17"/>
      <c r="BGR53" s="17"/>
      <c r="BGS53" s="17"/>
      <c r="BGT53" s="17"/>
      <c r="BGU53" s="17"/>
      <c r="BGV53" s="17"/>
      <c r="BGW53" s="17"/>
      <c r="BGX53" s="17"/>
      <c r="BGY53" s="17"/>
      <c r="BGZ53" s="17"/>
      <c r="BHA53" s="17"/>
      <c r="BHB53" s="17"/>
      <c r="BHC53" s="17"/>
      <c r="BHD53" s="17"/>
      <c r="BHE53" s="17"/>
      <c r="BHF53" s="17"/>
      <c r="BHG53" s="17"/>
      <c r="BHH53" s="17"/>
      <c r="BHI53" s="17"/>
      <c r="BHJ53" s="17"/>
      <c r="BHK53" s="17"/>
      <c r="BHL53" s="17"/>
      <c r="BHM53" s="17"/>
      <c r="BHN53" s="17"/>
      <c r="BHO53" s="17"/>
      <c r="BHP53" s="17"/>
      <c r="BHQ53" s="17"/>
      <c r="BHR53" s="17"/>
      <c r="BHS53" s="17"/>
      <c r="BHT53" s="17"/>
      <c r="BHU53" s="17"/>
      <c r="BHV53" s="17"/>
      <c r="BHW53" s="17"/>
      <c r="BHX53" s="17"/>
      <c r="BHY53" s="17"/>
      <c r="BHZ53" s="17"/>
      <c r="BIA53" s="17"/>
      <c r="BIB53" s="17"/>
      <c r="BIC53" s="17"/>
      <c r="BID53" s="17"/>
      <c r="BIE53" s="17"/>
      <c r="BIF53" s="17"/>
      <c r="BIG53" s="17"/>
      <c r="BIH53" s="17"/>
      <c r="BII53" s="17"/>
      <c r="BIJ53" s="17"/>
      <c r="BIK53" s="17"/>
      <c r="BIL53" s="17"/>
      <c r="BIM53" s="17"/>
      <c r="BIN53" s="17"/>
      <c r="BIO53" s="17"/>
      <c r="BIP53" s="17"/>
      <c r="BIQ53" s="17"/>
      <c r="BIR53" s="17"/>
      <c r="BIS53" s="17"/>
      <c r="BIT53" s="17"/>
      <c r="BIU53" s="17"/>
      <c r="BIV53" s="17"/>
      <c r="BIW53" s="17"/>
      <c r="BIX53" s="17"/>
      <c r="BIY53" s="17"/>
      <c r="BIZ53" s="17"/>
      <c r="BJA53" s="17"/>
      <c r="BJB53" s="17"/>
      <c r="BJC53" s="17"/>
      <c r="BJD53" s="17"/>
      <c r="BJE53" s="17"/>
      <c r="BJF53" s="17"/>
      <c r="BJG53" s="17"/>
      <c r="BJH53" s="17"/>
      <c r="BJI53" s="17"/>
      <c r="BJJ53" s="17"/>
      <c r="BJK53" s="17"/>
      <c r="BJL53" s="17"/>
      <c r="BJM53" s="17"/>
      <c r="BJN53" s="17"/>
      <c r="BJO53" s="17"/>
      <c r="BJP53" s="17"/>
      <c r="BJQ53" s="17"/>
      <c r="BJR53" s="17"/>
      <c r="BJS53" s="17"/>
      <c r="BJT53" s="17"/>
      <c r="BJU53" s="17"/>
      <c r="BJV53" s="17"/>
      <c r="BJW53" s="17"/>
      <c r="BJX53" s="17"/>
      <c r="BJY53" s="17"/>
      <c r="BJZ53" s="17"/>
      <c r="BKA53" s="17"/>
      <c r="BKB53" s="17"/>
      <c r="BKC53" s="17"/>
      <c r="BKD53" s="17"/>
      <c r="BKE53" s="17"/>
      <c r="BKF53" s="17"/>
      <c r="BKG53" s="17"/>
      <c r="BKH53" s="17"/>
      <c r="BKI53" s="17"/>
      <c r="BKJ53" s="17"/>
      <c r="BKK53" s="17"/>
      <c r="BKL53" s="17"/>
      <c r="BKM53" s="17"/>
      <c r="BKN53" s="17"/>
      <c r="BKO53" s="17"/>
      <c r="BKP53" s="17"/>
      <c r="BKQ53" s="17"/>
      <c r="BKR53" s="17"/>
      <c r="BKS53" s="17"/>
      <c r="BKT53" s="17"/>
      <c r="BKU53" s="17"/>
      <c r="BKV53" s="17"/>
      <c r="BKW53" s="17"/>
      <c r="BKX53" s="17"/>
      <c r="BKY53" s="17"/>
      <c r="BKZ53" s="17"/>
      <c r="BLA53" s="17"/>
      <c r="BLB53" s="17"/>
      <c r="BLC53" s="17"/>
      <c r="BLD53" s="17"/>
      <c r="BLE53" s="17"/>
      <c r="BLF53" s="17"/>
      <c r="BLG53" s="17"/>
      <c r="BLH53" s="17"/>
      <c r="BLI53" s="17"/>
      <c r="BLJ53" s="17"/>
      <c r="BLK53" s="17"/>
      <c r="BLL53" s="17"/>
      <c r="BLM53" s="17"/>
      <c r="BLN53" s="17"/>
      <c r="BLO53" s="17"/>
      <c r="BLP53" s="17"/>
      <c r="BLQ53" s="17"/>
      <c r="BLR53" s="17"/>
      <c r="BLS53" s="17"/>
      <c r="BLT53" s="17"/>
      <c r="BLU53" s="17"/>
      <c r="BLV53" s="17"/>
      <c r="BLW53" s="17"/>
      <c r="BLX53" s="17"/>
      <c r="BLY53" s="17"/>
      <c r="BLZ53" s="17"/>
      <c r="BMA53" s="17"/>
      <c r="BMB53" s="17"/>
      <c r="BMC53" s="17"/>
      <c r="BMD53" s="17"/>
      <c r="BME53" s="17"/>
      <c r="BMF53" s="17"/>
      <c r="BMG53" s="17"/>
      <c r="BMH53" s="17"/>
      <c r="BMI53" s="17"/>
      <c r="BMJ53" s="17"/>
      <c r="BMK53" s="17"/>
      <c r="BML53" s="17"/>
      <c r="BMM53" s="17"/>
      <c r="BMN53" s="17"/>
      <c r="BMO53" s="17"/>
      <c r="BMP53" s="17"/>
      <c r="BMQ53" s="17"/>
      <c r="BMR53" s="17"/>
      <c r="BMS53" s="17"/>
      <c r="BMT53" s="17"/>
      <c r="BMU53" s="17"/>
      <c r="BMV53" s="17"/>
      <c r="BMW53" s="17"/>
      <c r="BMX53" s="17"/>
      <c r="BMY53" s="17"/>
      <c r="BMZ53" s="17"/>
      <c r="BNA53" s="17"/>
      <c r="BNB53" s="17"/>
      <c r="BNC53" s="17"/>
      <c r="BND53" s="17"/>
      <c r="BNE53" s="17"/>
      <c r="BNF53" s="17"/>
      <c r="BNG53" s="17"/>
      <c r="BNH53" s="17"/>
      <c r="BNI53" s="17"/>
      <c r="BNJ53" s="17"/>
      <c r="BNK53" s="17"/>
      <c r="BNL53" s="17"/>
      <c r="BNM53" s="17"/>
      <c r="BNN53" s="17"/>
      <c r="BNO53" s="17"/>
      <c r="BNP53" s="17"/>
      <c r="BNQ53" s="17"/>
      <c r="BNR53" s="17"/>
      <c r="BNS53" s="17"/>
      <c r="BNT53" s="17"/>
      <c r="BNU53" s="17"/>
      <c r="BNV53" s="17"/>
      <c r="BNW53" s="17"/>
      <c r="BNX53" s="17"/>
      <c r="BNY53" s="17"/>
      <c r="BNZ53" s="17"/>
      <c r="BOA53" s="17"/>
      <c r="BOB53" s="17"/>
      <c r="BOC53" s="17"/>
      <c r="BOD53" s="17"/>
      <c r="BOE53" s="17"/>
      <c r="BOF53" s="17"/>
      <c r="BOG53" s="17"/>
      <c r="BOH53" s="17"/>
      <c r="BOI53" s="17"/>
      <c r="BOJ53" s="17"/>
      <c r="BOK53" s="17"/>
      <c r="BOL53" s="17"/>
      <c r="BOM53" s="17"/>
      <c r="BON53" s="17"/>
      <c r="BOO53" s="17"/>
      <c r="BOP53" s="17"/>
      <c r="BOQ53" s="17"/>
      <c r="BOR53" s="17"/>
      <c r="BOS53" s="17"/>
      <c r="BOT53" s="17"/>
      <c r="BOU53" s="17"/>
      <c r="BOV53" s="17"/>
      <c r="BOW53" s="17"/>
      <c r="BOX53" s="17"/>
      <c r="BOY53" s="17"/>
      <c r="BOZ53" s="17"/>
      <c r="BPA53" s="17"/>
      <c r="BPB53" s="17"/>
      <c r="BPC53" s="17"/>
      <c r="BPD53" s="17"/>
      <c r="BPE53" s="17"/>
      <c r="BPF53" s="17"/>
      <c r="BPG53" s="17"/>
      <c r="BPH53" s="17"/>
      <c r="BPI53" s="17"/>
      <c r="BPJ53" s="17"/>
      <c r="BPK53" s="17"/>
      <c r="BPL53" s="17"/>
      <c r="BPM53" s="17"/>
      <c r="BPN53" s="17"/>
      <c r="BPO53" s="17"/>
      <c r="BPP53" s="17"/>
      <c r="BPQ53" s="17"/>
      <c r="BPR53" s="17"/>
      <c r="BPS53" s="17"/>
      <c r="BPT53" s="17"/>
      <c r="BPU53" s="17"/>
      <c r="BPV53" s="17"/>
      <c r="BPW53" s="17"/>
      <c r="BPX53" s="17"/>
      <c r="BPY53" s="17"/>
      <c r="BPZ53" s="17"/>
      <c r="BQA53" s="17"/>
      <c r="BQB53" s="17"/>
      <c r="BQC53" s="17"/>
      <c r="BQD53" s="17"/>
      <c r="BQE53" s="17"/>
      <c r="BQF53" s="17"/>
      <c r="BQG53" s="17"/>
      <c r="BQH53" s="17"/>
      <c r="BQI53" s="17"/>
      <c r="BQJ53" s="17"/>
      <c r="BQK53" s="17"/>
      <c r="BQL53" s="17"/>
      <c r="BQM53" s="17"/>
      <c r="BQN53" s="17"/>
      <c r="BQO53" s="17"/>
      <c r="BQP53" s="17"/>
      <c r="BQQ53" s="17"/>
      <c r="BQR53" s="17"/>
      <c r="BQS53" s="17"/>
      <c r="BQT53" s="17"/>
      <c r="BQU53" s="17"/>
      <c r="BQV53" s="17"/>
      <c r="BQW53" s="17"/>
      <c r="BQX53" s="17"/>
      <c r="BQY53" s="17"/>
      <c r="BQZ53" s="17"/>
      <c r="BRA53" s="17"/>
      <c r="BRB53" s="17"/>
      <c r="BRC53" s="17"/>
      <c r="BRD53" s="17"/>
      <c r="BRE53" s="17"/>
      <c r="BRF53" s="17"/>
      <c r="BRG53" s="17"/>
      <c r="BRH53" s="17"/>
      <c r="BRI53" s="17"/>
      <c r="BRJ53" s="17"/>
      <c r="BRK53" s="17"/>
      <c r="BRL53" s="17"/>
      <c r="BRM53" s="17"/>
      <c r="BRN53" s="17"/>
      <c r="BRO53" s="17"/>
      <c r="BRP53" s="17"/>
      <c r="BRQ53" s="17"/>
      <c r="BRR53" s="17"/>
      <c r="BRS53" s="17"/>
      <c r="BRT53" s="17"/>
      <c r="BRU53" s="17"/>
      <c r="BRV53" s="17"/>
      <c r="BRW53" s="17"/>
      <c r="BRX53" s="17"/>
      <c r="BRY53" s="17"/>
      <c r="BRZ53" s="17"/>
      <c r="BSA53" s="17"/>
      <c r="BSB53" s="17"/>
      <c r="BSC53" s="17"/>
      <c r="BSD53" s="17"/>
      <c r="BSE53" s="17"/>
      <c r="BSF53" s="17"/>
      <c r="BSG53" s="17"/>
      <c r="BSH53" s="17"/>
      <c r="BSI53" s="17"/>
      <c r="BSJ53" s="17"/>
      <c r="BSK53" s="17"/>
      <c r="BSL53" s="17"/>
      <c r="BSM53" s="17"/>
      <c r="BSN53" s="17"/>
      <c r="BSO53" s="17"/>
      <c r="BSP53" s="17"/>
      <c r="BSQ53" s="17"/>
      <c r="BSR53" s="17"/>
      <c r="BSS53" s="17"/>
      <c r="BST53" s="17"/>
      <c r="BSU53" s="17"/>
      <c r="BSV53" s="17"/>
      <c r="BSW53" s="17"/>
      <c r="BSX53" s="17"/>
      <c r="BSY53" s="17"/>
      <c r="BSZ53" s="17"/>
      <c r="BTA53" s="17"/>
      <c r="BTB53" s="17"/>
      <c r="BTC53" s="17"/>
      <c r="BTD53" s="17"/>
      <c r="BTE53" s="17"/>
      <c r="BTF53" s="17"/>
      <c r="BTG53" s="17"/>
      <c r="BTH53" s="17"/>
      <c r="BTI53" s="17"/>
      <c r="BTJ53" s="17"/>
      <c r="BTK53" s="17"/>
      <c r="BTL53" s="17"/>
      <c r="BTM53" s="17"/>
      <c r="BTN53" s="17"/>
      <c r="BTO53" s="17"/>
      <c r="BTP53" s="17"/>
      <c r="BTQ53" s="17"/>
      <c r="BTR53" s="17"/>
      <c r="BTS53" s="17"/>
      <c r="BTT53" s="17"/>
      <c r="BTU53" s="17"/>
      <c r="BTV53" s="17"/>
      <c r="BTW53" s="17"/>
      <c r="BTX53" s="17"/>
      <c r="BTY53" s="17"/>
      <c r="BTZ53" s="17"/>
      <c r="BUA53" s="17"/>
      <c r="BUB53" s="17"/>
      <c r="BUC53" s="17"/>
      <c r="BUD53" s="17"/>
      <c r="BUE53" s="17"/>
      <c r="BUF53" s="17"/>
      <c r="BUG53" s="17"/>
      <c r="BUH53" s="17"/>
      <c r="BUI53" s="17"/>
      <c r="BUJ53" s="17"/>
      <c r="BUK53" s="17"/>
      <c r="BUL53" s="17"/>
      <c r="BUM53" s="17"/>
      <c r="BUN53" s="17"/>
      <c r="BUO53" s="17"/>
      <c r="BUP53" s="17"/>
      <c r="BUQ53" s="17"/>
      <c r="BUR53" s="17"/>
      <c r="BUS53" s="17"/>
      <c r="BUT53" s="17"/>
      <c r="BUU53" s="17"/>
      <c r="BUV53" s="17"/>
      <c r="BUW53" s="17"/>
      <c r="BUX53" s="17"/>
      <c r="BUY53" s="17"/>
      <c r="BUZ53" s="17"/>
      <c r="BVA53" s="17"/>
      <c r="BVB53" s="17"/>
      <c r="BVC53" s="17"/>
      <c r="BVD53" s="17"/>
      <c r="BVE53" s="17"/>
      <c r="BVF53" s="17"/>
      <c r="BVG53" s="17"/>
      <c r="BVH53" s="17"/>
      <c r="BVI53" s="17"/>
      <c r="BVJ53" s="17"/>
      <c r="BVK53" s="17"/>
      <c r="BVL53" s="17"/>
      <c r="BVM53" s="17"/>
      <c r="BVN53" s="17"/>
      <c r="BVO53" s="17"/>
      <c r="BVP53" s="17"/>
      <c r="BVQ53" s="17"/>
      <c r="BVR53" s="17"/>
      <c r="BVS53" s="17"/>
      <c r="BVT53" s="17"/>
      <c r="BVU53" s="17"/>
      <c r="BVV53" s="17"/>
      <c r="BVW53" s="17"/>
      <c r="BVX53" s="17"/>
      <c r="BVY53" s="17"/>
      <c r="BVZ53" s="17"/>
      <c r="BWA53" s="17"/>
      <c r="BWB53" s="17"/>
      <c r="BWC53" s="17"/>
      <c r="BWD53" s="17"/>
      <c r="BWE53" s="17"/>
      <c r="BWF53" s="17"/>
      <c r="BWG53" s="17"/>
      <c r="BWH53" s="17"/>
      <c r="BWI53" s="17"/>
      <c r="BWJ53" s="17"/>
      <c r="BWK53" s="17"/>
      <c r="BWL53" s="17"/>
      <c r="BWM53" s="17"/>
      <c r="BWN53" s="17"/>
      <c r="BWO53" s="17"/>
      <c r="BWP53" s="17"/>
      <c r="BWQ53" s="17"/>
      <c r="BWR53" s="17"/>
      <c r="BWS53" s="17"/>
      <c r="BWT53" s="17"/>
      <c r="BWU53" s="17"/>
      <c r="BWV53" s="17"/>
      <c r="BWW53" s="17"/>
      <c r="BWX53" s="17"/>
      <c r="BWY53" s="17"/>
      <c r="BWZ53" s="17"/>
      <c r="BXA53" s="17"/>
      <c r="BXB53" s="17"/>
      <c r="BXC53" s="17"/>
      <c r="BXD53" s="17"/>
      <c r="BXE53" s="17"/>
      <c r="BXF53" s="17"/>
      <c r="BXG53" s="17"/>
      <c r="BXH53" s="17"/>
      <c r="BXI53" s="17"/>
      <c r="BXJ53" s="17"/>
      <c r="BXK53" s="17"/>
      <c r="BXL53" s="17"/>
      <c r="BXM53" s="17"/>
      <c r="BXN53" s="17"/>
      <c r="BXO53" s="17"/>
      <c r="BXP53" s="17"/>
      <c r="BXQ53" s="17"/>
      <c r="BXR53" s="17"/>
      <c r="BXS53" s="17"/>
      <c r="BXT53" s="17"/>
      <c r="BXU53" s="17"/>
      <c r="BXV53" s="17"/>
      <c r="BXW53" s="17"/>
      <c r="BXX53" s="17"/>
      <c r="BXY53" s="17"/>
      <c r="BXZ53" s="17"/>
      <c r="BYA53" s="17"/>
      <c r="BYB53" s="17"/>
      <c r="BYC53" s="17"/>
      <c r="BYD53" s="17"/>
      <c r="BYE53" s="17"/>
      <c r="BYF53" s="17"/>
      <c r="BYG53" s="17"/>
      <c r="BYH53" s="17"/>
      <c r="BYI53" s="17"/>
      <c r="BYJ53" s="17"/>
      <c r="BYK53" s="17"/>
      <c r="BYL53" s="17"/>
      <c r="BYM53" s="17"/>
      <c r="BYN53" s="17"/>
      <c r="BYO53" s="17"/>
      <c r="BYP53" s="17"/>
      <c r="BYQ53" s="17"/>
      <c r="BYR53" s="17"/>
      <c r="BYS53" s="17"/>
      <c r="BYT53" s="17"/>
      <c r="BYU53" s="17"/>
      <c r="BYV53" s="17"/>
      <c r="BYW53" s="17"/>
      <c r="BYX53" s="17"/>
      <c r="BYY53" s="17"/>
      <c r="BYZ53" s="17"/>
      <c r="BZA53" s="17"/>
      <c r="BZB53" s="17"/>
      <c r="BZC53" s="17"/>
      <c r="BZD53" s="17"/>
      <c r="BZE53" s="17"/>
      <c r="BZF53" s="17"/>
      <c r="BZG53" s="17"/>
      <c r="BZH53" s="17"/>
      <c r="BZI53" s="17"/>
      <c r="BZJ53" s="17"/>
      <c r="BZK53" s="17"/>
      <c r="BZL53" s="17"/>
      <c r="BZM53" s="17"/>
      <c r="BZN53" s="17"/>
      <c r="BZO53" s="17"/>
      <c r="BZP53" s="17"/>
      <c r="BZQ53" s="17"/>
      <c r="BZR53" s="17"/>
      <c r="BZS53" s="17"/>
      <c r="BZT53" s="17"/>
      <c r="BZU53" s="17"/>
      <c r="BZV53" s="17"/>
      <c r="BZW53" s="17"/>
      <c r="BZX53" s="17"/>
      <c r="BZY53" s="17"/>
      <c r="BZZ53" s="17"/>
      <c r="CAA53" s="17"/>
      <c r="CAB53" s="17"/>
      <c r="CAC53" s="17"/>
      <c r="CAD53" s="17"/>
      <c r="CAE53" s="17"/>
      <c r="CAF53" s="17"/>
      <c r="CAG53" s="17"/>
      <c r="CAH53" s="17"/>
      <c r="CAI53" s="17"/>
      <c r="CAJ53" s="17"/>
      <c r="CAK53" s="17"/>
      <c r="CAL53" s="17"/>
      <c r="CAM53" s="17"/>
      <c r="CAN53" s="17"/>
      <c r="CAO53" s="17"/>
      <c r="CAP53" s="17"/>
      <c r="CAQ53" s="17"/>
      <c r="CAR53" s="17"/>
      <c r="CAS53" s="17"/>
      <c r="CAT53" s="17"/>
      <c r="CAU53" s="17"/>
      <c r="CAV53" s="17"/>
      <c r="CAW53" s="17"/>
      <c r="CAX53" s="17"/>
      <c r="CAY53" s="17"/>
      <c r="CAZ53" s="17"/>
      <c r="CBA53" s="17"/>
      <c r="CBB53" s="17"/>
      <c r="CBC53" s="17"/>
      <c r="CBD53" s="17"/>
      <c r="CBE53" s="17"/>
      <c r="CBF53" s="17"/>
      <c r="CBG53" s="17"/>
      <c r="CBH53" s="17"/>
      <c r="CBI53" s="17"/>
      <c r="CBJ53" s="17"/>
      <c r="CBK53" s="17"/>
      <c r="CBL53" s="17"/>
      <c r="CBM53" s="17"/>
      <c r="CBN53" s="17"/>
      <c r="CBO53" s="17"/>
      <c r="CBP53" s="17"/>
      <c r="CBQ53" s="17"/>
      <c r="CBR53" s="17"/>
      <c r="CBS53" s="17"/>
      <c r="CBT53" s="17"/>
      <c r="CBU53" s="17"/>
      <c r="CBV53" s="17"/>
      <c r="CBW53" s="17"/>
      <c r="CBX53" s="17"/>
      <c r="CBY53" s="17"/>
      <c r="CBZ53" s="17"/>
      <c r="CCA53" s="17"/>
      <c r="CCB53" s="17"/>
      <c r="CCC53" s="17"/>
      <c r="CCD53" s="17"/>
      <c r="CCE53" s="17"/>
      <c r="CCF53" s="17"/>
      <c r="CCG53" s="17"/>
      <c r="CCH53" s="17"/>
      <c r="CCI53" s="17"/>
      <c r="CCJ53" s="17"/>
      <c r="CCK53" s="17"/>
      <c r="CCL53" s="17"/>
      <c r="CCM53" s="17"/>
      <c r="CCN53" s="17"/>
      <c r="CCO53" s="17"/>
      <c r="CCP53" s="17"/>
      <c r="CCQ53" s="17"/>
      <c r="CCR53" s="17"/>
      <c r="CCS53" s="17"/>
      <c r="CCT53" s="17"/>
      <c r="CCU53" s="17"/>
      <c r="CCV53" s="17"/>
      <c r="CCW53" s="17"/>
      <c r="CCX53" s="17"/>
      <c r="CCY53" s="17"/>
      <c r="CCZ53" s="17"/>
      <c r="CDA53" s="17"/>
      <c r="CDB53" s="17"/>
      <c r="CDC53" s="17"/>
      <c r="CDD53" s="17"/>
      <c r="CDE53" s="17"/>
      <c r="CDF53" s="17"/>
      <c r="CDG53" s="17"/>
      <c r="CDH53" s="17"/>
      <c r="CDI53" s="17"/>
      <c r="CDJ53" s="17"/>
      <c r="CDK53" s="17"/>
      <c r="CDL53" s="17"/>
      <c r="CDM53" s="17"/>
      <c r="CDN53" s="17"/>
      <c r="CDO53" s="17"/>
      <c r="CDP53" s="17"/>
      <c r="CDQ53" s="17"/>
      <c r="CDR53" s="17"/>
      <c r="CDS53" s="17"/>
      <c r="CDT53" s="17"/>
      <c r="CDU53" s="17"/>
      <c r="CDV53" s="17"/>
      <c r="CDW53" s="17"/>
      <c r="CDX53" s="17"/>
      <c r="CDY53" s="17"/>
      <c r="CDZ53" s="17"/>
      <c r="CEA53" s="17"/>
      <c r="CEB53" s="17"/>
      <c r="CEC53" s="17"/>
      <c r="CED53" s="17"/>
      <c r="CEE53" s="17"/>
      <c r="CEF53" s="17"/>
      <c r="CEG53" s="17"/>
      <c r="CEH53" s="17"/>
      <c r="CEI53" s="17"/>
      <c r="CEJ53" s="17"/>
      <c r="CEK53" s="17"/>
      <c r="CEL53" s="17"/>
      <c r="CEM53" s="17"/>
      <c r="CEN53" s="17"/>
      <c r="CEO53" s="17"/>
      <c r="CEP53" s="17"/>
      <c r="CEQ53" s="17"/>
      <c r="CER53" s="17"/>
      <c r="CES53" s="17"/>
      <c r="CET53" s="17"/>
      <c r="CEU53" s="17"/>
      <c r="CEV53" s="17"/>
      <c r="CEW53" s="17"/>
      <c r="CEX53" s="17"/>
      <c r="CEY53" s="17"/>
      <c r="CEZ53" s="17"/>
      <c r="CFA53" s="17"/>
      <c r="CFB53" s="17"/>
      <c r="CFC53" s="17"/>
      <c r="CFD53" s="17"/>
      <c r="CFE53" s="17"/>
      <c r="CFF53" s="17"/>
      <c r="CFG53" s="17"/>
      <c r="CFH53" s="17"/>
      <c r="CFI53" s="17"/>
      <c r="CFJ53" s="17"/>
      <c r="CFK53" s="17"/>
      <c r="CFL53" s="17"/>
      <c r="CFM53" s="17"/>
      <c r="CFN53" s="17"/>
      <c r="CFO53" s="17"/>
      <c r="CFP53" s="17"/>
      <c r="CFQ53" s="17"/>
      <c r="CFR53" s="17"/>
      <c r="CFS53" s="17"/>
      <c r="CFT53" s="17"/>
      <c r="CFU53" s="17"/>
      <c r="CFV53" s="17"/>
      <c r="CFW53" s="17"/>
      <c r="CFX53" s="17"/>
      <c r="CFY53" s="17"/>
      <c r="CFZ53" s="17"/>
      <c r="CGA53" s="17"/>
      <c r="CGB53" s="17"/>
      <c r="CGC53" s="17"/>
      <c r="CGD53" s="17"/>
      <c r="CGE53" s="17"/>
      <c r="CGF53" s="17"/>
      <c r="CGG53" s="17"/>
      <c r="CGH53" s="17"/>
      <c r="CGI53" s="17"/>
      <c r="CGJ53" s="17"/>
      <c r="CGK53" s="17"/>
      <c r="CGL53" s="17"/>
      <c r="CGM53" s="17"/>
      <c r="CGN53" s="17"/>
      <c r="CGO53" s="17"/>
      <c r="CGP53" s="17"/>
      <c r="CGQ53" s="17"/>
      <c r="CGR53" s="17"/>
      <c r="CGS53" s="17"/>
      <c r="CGT53" s="17"/>
      <c r="CGU53" s="17"/>
      <c r="CGV53" s="17"/>
      <c r="CGW53" s="17"/>
      <c r="CGX53" s="17"/>
      <c r="CGY53" s="17"/>
      <c r="CGZ53" s="17"/>
      <c r="CHA53" s="17"/>
      <c r="CHB53" s="17"/>
      <c r="CHC53" s="17"/>
      <c r="CHD53" s="17"/>
      <c r="CHE53" s="17"/>
      <c r="CHF53" s="17"/>
      <c r="CHG53" s="17"/>
      <c r="CHH53" s="17"/>
      <c r="CHI53" s="17"/>
      <c r="CHJ53" s="17"/>
      <c r="CHK53" s="17"/>
      <c r="CHL53" s="17"/>
      <c r="CHM53" s="17"/>
      <c r="CHN53" s="17"/>
      <c r="CHO53" s="17"/>
      <c r="CHP53" s="17"/>
      <c r="CHQ53" s="17"/>
      <c r="CHR53" s="17"/>
      <c r="CHS53" s="17"/>
      <c r="CHT53" s="17"/>
      <c r="CHU53" s="17"/>
      <c r="CHV53" s="17"/>
      <c r="CHW53" s="17"/>
      <c r="CHX53" s="17"/>
      <c r="CHY53" s="17"/>
      <c r="CHZ53" s="17"/>
      <c r="CIA53" s="17"/>
      <c r="CIB53" s="17"/>
      <c r="CIC53" s="17"/>
      <c r="CID53" s="17"/>
      <c r="CIE53" s="17"/>
      <c r="CIF53" s="17"/>
      <c r="CIG53" s="17"/>
      <c r="CIH53" s="17"/>
      <c r="CII53" s="17"/>
      <c r="CIJ53" s="17"/>
      <c r="CIK53" s="17"/>
      <c r="CIL53" s="17"/>
      <c r="CIM53" s="17"/>
      <c r="CIN53" s="17"/>
      <c r="CIO53" s="17"/>
      <c r="CIP53" s="17"/>
      <c r="CIQ53" s="17"/>
      <c r="CIR53" s="17"/>
      <c r="CIS53" s="17"/>
      <c r="CIT53" s="17"/>
      <c r="CIU53" s="17"/>
      <c r="CIV53" s="17"/>
      <c r="CIW53" s="17"/>
      <c r="CIX53" s="17"/>
      <c r="CIY53" s="17"/>
      <c r="CIZ53" s="17"/>
      <c r="CJA53" s="17"/>
      <c r="CJB53" s="17"/>
      <c r="CJC53" s="17"/>
      <c r="CJD53" s="17"/>
      <c r="CJE53" s="17"/>
      <c r="CJF53" s="17"/>
      <c r="CJG53" s="17"/>
      <c r="CJH53" s="17"/>
      <c r="CJI53" s="17"/>
      <c r="CJJ53" s="17"/>
      <c r="CJK53" s="17"/>
      <c r="CJL53" s="17"/>
      <c r="CJM53" s="17"/>
      <c r="CJN53" s="17"/>
      <c r="CJO53" s="17"/>
      <c r="CJP53" s="17"/>
      <c r="CJQ53" s="17"/>
      <c r="CJR53" s="17"/>
      <c r="CJS53" s="17"/>
      <c r="CJT53" s="17"/>
      <c r="CJU53" s="17"/>
      <c r="CJV53" s="17"/>
      <c r="CJW53" s="17"/>
      <c r="CJX53" s="17"/>
      <c r="CJY53" s="17"/>
      <c r="CJZ53" s="17"/>
      <c r="CKA53" s="17"/>
      <c r="CKB53" s="17"/>
      <c r="CKC53" s="17"/>
      <c r="CKD53" s="17"/>
      <c r="CKE53" s="17"/>
      <c r="CKF53" s="17"/>
      <c r="CKG53" s="17"/>
      <c r="CKH53" s="17"/>
      <c r="CKI53" s="17"/>
      <c r="CKJ53" s="17"/>
      <c r="CKK53" s="17"/>
      <c r="CKL53" s="17"/>
      <c r="CKM53" s="17"/>
      <c r="CKN53" s="17"/>
      <c r="CKO53" s="17"/>
      <c r="CKP53" s="17"/>
      <c r="CKQ53" s="17"/>
      <c r="CKR53" s="17"/>
      <c r="CKS53" s="17"/>
      <c r="CKT53" s="17"/>
      <c r="CKU53" s="17"/>
      <c r="CKV53" s="17"/>
      <c r="CKW53" s="17"/>
      <c r="CKX53" s="17"/>
      <c r="CKY53" s="17"/>
      <c r="CKZ53" s="17"/>
      <c r="CLA53" s="17"/>
      <c r="CLB53" s="17"/>
      <c r="CLC53" s="17"/>
      <c r="CLD53" s="17"/>
      <c r="CLE53" s="17"/>
      <c r="CLF53" s="17"/>
      <c r="CLG53" s="17"/>
      <c r="CLH53" s="17"/>
      <c r="CLI53" s="17"/>
      <c r="CLJ53" s="17"/>
      <c r="CLK53" s="17"/>
      <c r="CLL53" s="17"/>
      <c r="CLM53" s="17"/>
      <c r="CLN53" s="17"/>
      <c r="CLO53" s="17"/>
      <c r="CLP53" s="17"/>
      <c r="CLQ53" s="17"/>
      <c r="CLR53" s="17"/>
      <c r="CLS53" s="17"/>
      <c r="CLT53" s="17"/>
      <c r="CLU53" s="17"/>
      <c r="CLV53" s="17"/>
      <c r="CLW53" s="17"/>
      <c r="CLX53" s="17"/>
      <c r="CLY53" s="17"/>
      <c r="CLZ53" s="17"/>
      <c r="CMA53" s="17"/>
      <c r="CMB53" s="17"/>
      <c r="CMC53" s="17"/>
      <c r="CMD53" s="17"/>
      <c r="CME53" s="17"/>
      <c r="CMF53" s="17"/>
      <c r="CMG53" s="17"/>
      <c r="CMH53" s="17"/>
      <c r="CMI53" s="17"/>
      <c r="CMJ53" s="17"/>
      <c r="CMK53" s="17"/>
      <c r="CML53" s="17"/>
      <c r="CMM53" s="17"/>
      <c r="CMN53" s="17"/>
      <c r="CMO53" s="17"/>
      <c r="CMP53" s="17"/>
      <c r="CMQ53" s="17"/>
      <c r="CMR53" s="17"/>
      <c r="CMS53" s="17"/>
      <c r="CMT53" s="17"/>
      <c r="CMU53" s="17"/>
      <c r="CMV53" s="17"/>
      <c r="CMW53" s="17"/>
      <c r="CMX53" s="17"/>
      <c r="CMY53" s="17"/>
      <c r="CMZ53" s="17"/>
      <c r="CNA53" s="17"/>
      <c r="CNB53" s="17"/>
      <c r="CNC53" s="17"/>
      <c r="CND53" s="17"/>
      <c r="CNE53" s="17"/>
      <c r="CNF53" s="17"/>
      <c r="CNG53" s="17"/>
      <c r="CNH53" s="17"/>
      <c r="CNI53" s="17"/>
      <c r="CNJ53" s="17"/>
      <c r="CNK53" s="17"/>
      <c r="CNL53" s="17"/>
      <c r="CNM53" s="17"/>
      <c r="CNN53" s="17"/>
      <c r="CNO53" s="17"/>
      <c r="CNP53" s="17"/>
      <c r="CNQ53" s="17"/>
      <c r="CNR53" s="17"/>
      <c r="CNS53" s="17"/>
      <c r="CNT53" s="17"/>
      <c r="CNU53" s="17"/>
      <c r="CNV53" s="17"/>
      <c r="CNW53" s="17"/>
      <c r="CNX53" s="17"/>
      <c r="CNY53" s="17"/>
      <c r="CNZ53" s="17"/>
      <c r="COA53" s="17"/>
      <c r="COB53" s="17"/>
      <c r="COC53" s="17"/>
      <c r="COD53" s="17"/>
      <c r="COE53" s="17"/>
      <c r="COF53" s="17"/>
      <c r="COG53" s="17"/>
      <c r="COH53" s="17"/>
      <c r="COI53" s="17"/>
      <c r="COJ53" s="17"/>
      <c r="COK53" s="17"/>
      <c r="COL53" s="17"/>
      <c r="COM53" s="17"/>
      <c r="CON53" s="17"/>
      <c r="COO53" s="17"/>
      <c r="COP53" s="17"/>
      <c r="COQ53" s="17"/>
      <c r="COR53" s="17"/>
      <c r="COS53" s="17"/>
      <c r="COT53" s="17"/>
      <c r="COU53" s="17"/>
      <c r="COV53" s="17"/>
      <c r="COW53" s="17"/>
      <c r="COX53" s="17"/>
      <c r="COY53" s="17"/>
      <c r="COZ53" s="17"/>
      <c r="CPA53" s="17"/>
      <c r="CPB53" s="17"/>
      <c r="CPC53" s="17"/>
      <c r="CPD53" s="17"/>
      <c r="CPE53" s="17"/>
      <c r="CPF53" s="17"/>
      <c r="CPG53" s="17"/>
      <c r="CPH53" s="17"/>
      <c r="CPI53" s="17"/>
      <c r="CPJ53" s="17"/>
      <c r="CPK53" s="17"/>
      <c r="CPL53" s="17"/>
      <c r="CPM53" s="17"/>
      <c r="CPN53" s="17"/>
      <c r="CPO53" s="17"/>
      <c r="CPP53" s="17"/>
      <c r="CPQ53" s="17"/>
      <c r="CPR53" s="17"/>
      <c r="CPS53" s="17"/>
      <c r="CPT53" s="17"/>
      <c r="CPU53" s="17"/>
      <c r="CPV53" s="17"/>
      <c r="CPW53" s="17"/>
      <c r="CPX53" s="17"/>
      <c r="CPY53" s="17"/>
      <c r="CPZ53" s="17"/>
      <c r="CQA53" s="17"/>
      <c r="CQB53" s="17"/>
      <c r="CQC53" s="17"/>
      <c r="CQD53" s="17"/>
      <c r="CQE53" s="17"/>
      <c r="CQF53" s="17"/>
      <c r="CQG53" s="17"/>
      <c r="CQH53" s="17"/>
      <c r="CQI53" s="17"/>
      <c r="CQJ53" s="17"/>
      <c r="CQK53" s="17"/>
      <c r="CQL53" s="17"/>
      <c r="CQM53" s="17"/>
      <c r="CQN53" s="17"/>
      <c r="CQO53" s="17"/>
      <c r="CQP53" s="17"/>
      <c r="CQQ53" s="17"/>
      <c r="CQR53" s="17"/>
      <c r="CQS53" s="17"/>
      <c r="CQT53" s="17"/>
      <c r="CQU53" s="17"/>
      <c r="CQV53" s="17"/>
      <c r="CQW53" s="17"/>
      <c r="CQX53" s="17"/>
      <c r="CQY53" s="17"/>
      <c r="CQZ53" s="17"/>
      <c r="CRA53" s="17"/>
      <c r="CRB53" s="17"/>
      <c r="CRC53" s="17"/>
      <c r="CRD53" s="17"/>
      <c r="CRE53" s="17"/>
      <c r="CRF53" s="17"/>
      <c r="CRG53" s="17"/>
      <c r="CRH53" s="17"/>
      <c r="CRI53" s="17"/>
      <c r="CRJ53" s="17"/>
      <c r="CRK53" s="17"/>
      <c r="CRL53" s="17"/>
      <c r="CRM53" s="17"/>
      <c r="CRN53" s="17"/>
      <c r="CRO53" s="17"/>
      <c r="CRP53" s="17"/>
      <c r="CRQ53" s="17"/>
      <c r="CRR53" s="17"/>
      <c r="CRS53" s="17"/>
      <c r="CRT53" s="17"/>
      <c r="CRU53" s="17"/>
      <c r="CRV53" s="17"/>
      <c r="CRW53" s="17"/>
      <c r="CRX53" s="17"/>
      <c r="CRY53" s="17"/>
      <c r="CRZ53" s="17"/>
      <c r="CSA53" s="17"/>
      <c r="CSB53" s="17"/>
      <c r="CSC53" s="17"/>
      <c r="CSD53" s="17"/>
      <c r="CSE53" s="17"/>
      <c r="CSF53" s="17"/>
      <c r="CSG53" s="17"/>
      <c r="CSH53" s="17"/>
      <c r="CSI53" s="17"/>
      <c r="CSJ53" s="17"/>
      <c r="CSK53" s="17"/>
      <c r="CSL53" s="17"/>
      <c r="CSM53" s="17"/>
      <c r="CSN53" s="17"/>
      <c r="CSO53" s="17"/>
      <c r="CSP53" s="17"/>
      <c r="CSQ53" s="17"/>
      <c r="CSR53" s="17"/>
      <c r="CSS53" s="17"/>
      <c r="CST53" s="17"/>
      <c r="CSU53" s="17"/>
      <c r="CSV53" s="17"/>
      <c r="CSW53" s="17"/>
      <c r="CSX53" s="17"/>
      <c r="CSY53" s="17"/>
      <c r="CSZ53" s="17"/>
      <c r="CTA53" s="17"/>
      <c r="CTB53" s="17"/>
      <c r="CTC53" s="17"/>
      <c r="CTD53" s="17"/>
      <c r="CTE53" s="17"/>
      <c r="CTF53" s="17"/>
      <c r="CTG53" s="17"/>
      <c r="CTH53" s="17"/>
      <c r="CTI53" s="17"/>
      <c r="CTJ53" s="17"/>
      <c r="CTK53" s="17"/>
      <c r="CTL53" s="17"/>
      <c r="CTM53" s="17"/>
      <c r="CTN53" s="17"/>
      <c r="CTO53" s="17"/>
      <c r="CTP53" s="17"/>
      <c r="CTQ53" s="17"/>
      <c r="CTR53" s="17"/>
      <c r="CTS53" s="17"/>
      <c r="CTT53" s="17"/>
      <c r="CTU53" s="17"/>
      <c r="CTV53" s="17"/>
      <c r="CTW53" s="17"/>
      <c r="CTX53" s="17"/>
      <c r="CTY53" s="17"/>
      <c r="CTZ53" s="17"/>
      <c r="CUA53" s="17"/>
      <c r="CUB53" s="17"/>
      <c r="CUC53" s="17"/>
      <c r="CUD53" s="17"/>
      <c r="CUE53" s="17"/>
      <c r="CUF53" s="17"/>
      <c r="CUG53" s="17"/>
      <c r="CUH53" s="17"/>
      <c r="CUI53" s="17"/>
      <c r="CUJ53" s="17"/>
      <c r="CUK53" s="17"/>
      <c r="CUL53" s="17"/>
      <c r="CUM53" s="17"/>
      <c r="CUN53" s="17"/>
      <c r="CUO53" s="17"/>
      <c r="CUP53" s="17"/>
      <c r="CUQ53" s="17"/>
      <c r="CUR53" s="17"/>
      <c r="CUS53" s="17"/>
      <c r="CUT53" s="17"/>
      <c r="CUU53" s="17"/>
      <c r="CUV53" s="17"/>
      <c r="CUW53" s="17"/>
      <c r="CUX53" s="17"/>
      <c r="CUY53" s="17"/>
      <c r="CUZ53" s="17"/>
      <c r="CVA53" s="17"/>
      <c r="CVB53" s="17"/>
      <c r="CVC53" s="17"/>
      <c r="CVD53" s="17"/>
      <c r="CVE53" s="17"/>
      <c r="CVF53" s="17"/>
      <c r="CVG53" s="17"/>
      <c r="CVH53" s="17"/>
      <c r="CVI53" s="17"/>
      <c r="CVJ53" s="17"/>
      <c r="CVK53" s="17"/>
      <c r="CVL53" s="17"/>
      <c r="CVM53" s="17"/>
      <c r="CVN53" s="17"/>
      <c r="CVO53" s="17"/>
      <c r="CVP53" s="17"/>
      <c r="CVQ53" s="17"/>
      <c r="CVR53" s="17"/>
      <c r="CVS53" s="17"/>
      <c r="CVT53" s="17"/>
      <c r="CVU53" s="17"/>
      <c r="CVV53" s="17"/>
      <c r="CVW53" s="17"/>
      <c r="CVX53" s="17"/>
      <c r="CVY53" s="17"/>
      <c r="CVZ53" s="17"/>
      <c r="CWA53" s="17"/>
      <c r="CWB53" s="17"/>
      <c r="CWC53" s="17"/>
      <c r="CWD53" s="17"/>
      <c r="CWE53" s="17"/>
      <c r="CWF53" s="17"/>
      <c r="CWG53" s="17"/>
      <c r="CWH53" s="17"/>
      <c r="CWI53" s="17"/>
      <c r="CWJ53" s="17"/>
      <c r="CWK53" s="17"/>
      <c r="CWL53" s="17"/>
      <c r="CWM53" s="17"/>
      <c r="CWN53" s="17"/>
      <c r="CWO53" s="17"/>
      <c r="CWP53" s="17"/>
      <c r="CWQ53" s="17"/>
      <c r="CWR53" s="17"/>
      <c r="CWS53" s="17"/>
      <c r="CWT53" s="17"/>
      <c r="CWU53" s="17"/>
      <c r="CWV53" s="17"/>
      <c r="CWW53" s="17"/>
      <c r="CWX53" s="17"/>
      <c r="CWY53" s="17"/>
      <c r="CWZ53" s="17"/>
      <c r="CXA53" s="17"/>
      <c r="CXB53" s="17"/>
      <c r="CXC53" s="17"/>
      <c r="CXD53" s="17"/>
      <c r="CXE53" s="17"/>
      <c r="CXF53" s="17"/>
      <c r="CXG53" s="17"/>
      <c r="CXH53" s="17"/>
      <c r="CXI53" s="17"/>
      <c r="CXJ53" s="17"/>
      <c r="CXK53" s="17"/>
      <c r="CXL53" s="17"/>
      <c r="CXM53" s="17"/>
      <c r="CXN53" s="17"/>
      <c r="CXO53" s="17"/>
      <c r="CXP53" s="17"/>
      <c r="CXQ53" s="17"/>
      <c r="CXR53" s="17"/>
      <c r="CXS53" s="17"/>
      <c r="CXT53" s="17"/>
      <c r="CXU53" s="17"/>
      <c r="CXV53" s="17"/>
      <c r="CXW53" s="17"/>
      <c r="CXX53" s="17"/>
      <c r="CXY53" s="17"/>
      <c r="CXZ53" s="17"/>
      <c r="CYA53" s="17"/>
      <c r="CYB53" s="17"/>
      <c r="CYC53" s="17"/>
      <c r="CYD53" s="17"/>
      <c r="CYE53" s="17"/>
      <c r="CYF53" s="17"/>
      <c r="CYG53" s="17"/>
      <c r="CYH53" s="17"/>
      <c r="CYI53" s="17"/>
      <c r="CYJ53" s="17"/>
      <c r="CYK53" s="17"/>
      <c r="CYL53" s="17"/>
      <c r="CYM53" s="17"/>
      <c r="CYN53" s="17"/>
      <c r="CYO53" s="17"/>
      <c r="CYP53" s="17"/>
      <c r="CYQ53" s="17"/>
      <c r="CYR53" s="17"/>
      <c r="CYS53" s="17"/>
      <c r="CYT53" s="17"/>
      <c r="CYU53" s="17"/>
      <c r="CYV53" s="17"/>
      <c r="CYW53" s="17"/>
      <c r="CYX53" s="17"/>
      <c r="CYY53" s="17"/>
      <c r="CYZ53" s="17"/>
      <c r="CZA53" s="17"/>
      <c r="CZB53" s="17"/>
      <c r="CZC53" s="17"/>
      <c r="CZD53" s="17"/>
      <c r="CZE53" s="17"/>
      <c r="CZF53" s="17"/>
      <c r="CZG53" s="17"/>
      <c r="CZH53" s="17"/>
      <c r="CZI53" s="17"/>
      <c r="CZJ53" s="17"/>
      <c r="CZK53" s="17"/>
      <c r="CZL53" s="17"/>
      <c r="CZM53" s="17"/>
      <c r="CZN53" s="17"/>
      <c r="CZO53" s="17"/>
      <c r="CZP53" s="17"/>
      <c r="CZQ53" s="17"/>
      <c r="CZR53" s="17"/>
      <c r="CZS53" s="17"/>
      <c r="CZT53" s="17"/>
      <c r="CZU53" s="17"/>
      <c r="CZV53" s="17"/>
      <c r="CZW53" s="17"/>
      <c r="CZX53" s="17"/>
      <c r="CZY53" s="17"/>
      <c r="CZZ53" s="17"/>
      <c r="DAA53" s="17"/>
      <c r="DAB53" s="17"/>
      <c r="DAC53" s="17"/>
      <c r="DAD53" s="17"/>
    </row>
    <row r="54" spans="1:2734" s="7" customFormat="1" ht="14" customHeight="1" x14ac:dyDescent="0.3">
      <c r="A54" s="15"/>
      <c r="B54" s="2"/>
      <c r="D54" s="13"/>
      <c r="I54" s="13"/>
      <c r="J54" s="42" t="str">
        <f t="shared" si="3"/>
        <v/>
      </c>
      <c r="K54" s="34" t="str">
        <f t="shared" si="0"/>
        <v/>
      </c>
      <c r="L54" s="32"/>
      <c r="M54" s="14"/>
      <c r="N54" s="13"/>
      <c r="O54" s="35" t="str">
        <f t="shared" si="7"/>
        <v>N/A</v>
      </c>
      <c r="P54" s="36" t="str">
        <f>IF(ISBLANK(I54),"N/A",IF(ISBLANK(M54),WORKDAY(I54,19,Holidays!$B$2:$B$23),IF(ISBLANK(N54),"N/A",WORKDAY(N54,20-NETWORKDAYS(I54,M54,Holidays!$B$2:$B$23),Holidays!$B$2:$B$23))))</f>
        <v>N/A</v>
      </c>
      <c r="Q54" s="37" t="str">
        <f>IFERROR(IF(P54&gt;0,WORKDAY(P54,-10,Holidays!$B$2:$B$23),""),"N/A")</f>
        <v>N/A</v>
      </c>
      <c r="R54" s="37" t="str">
        <f>IFERROR(IF(P54&gt;0,WORKDAY(P54,-5,Holidays!$B$2:$B$23),""),"N/A")</f>
        <v>N/A</v>
      </c>
      <c r="S54" s="13"/>
      <c r="T54" s="39" t="str">
        <f>IF(ISBLANK(S54),"",IF(ISBLANK(M54),NETWORKDAYS(I54,S54,Holidays!$B$2:$B$23),SUM(NETWORKDAYS(I54,M54,Holidays!$B$2:$B$23),IF(ISBLANK(M54),NETWORKDAYS(N54,S54,Holidays!$B$2:$B$23),NETWORKDAYS(N54+1,S54,Holidays!$B$2:$B$23)))))</f>
        <v/>
      </c>
      <c r="U54" s="39" t="str">
        <f t="shared" si="8"/>
        <v/>
      </c>
      <c r="V54" s="38" t="str">
        <f ca="1">IF(P54="N/A","N/A",IF(ISBLANK(I54),"N/A",IF(ISBLANK(S54),NETWORKDAYS(TODAY(),P54,Holidays!$B$2:$B$23),"")))</f>
        <v>N/A</v>
      </c>
      <c r="W54" s="13"/>
      <c r="X54" s="40" t="str">
        <f t="shared" ca="1" si="9"/>
        <v/>
      </c>
      <c r="AB54" s="16"/>
      <c r="AC54" s="41" t="str">
        <f t="shared" si="5"/>
        <v/>
      </c>
      <c r="AD54" s="93"/>
      <c r="AE54" s="13"/>
      <c r="AF54" s="13"/>
      <c r="AG54" s="14"/>
      <c r="AH54" s="42" t="str">
        <f>IF(ISBLANK(AG54),"",NETWORKDAYS(AE54,AG54,Holidays!$B$2:$B$23))</f>
        <v/>
      </c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  <c r="IU54" s="17"/>
      <c r="IV54" s="17"/>
      <c r="IW54" s="17"/>
      <c r="IX54" s="17"/>
      <c r="IY54" s="17"/>
      <c r="IZ54" s="17"/>
      <c r="JA54" s="17"/>
      <c r="JB54" s="17"/>
      <c r="JC54" s="17"/>
      <c r="JD54" s="17"/>
      <c r="JE54" s="17"/>
      <c r="JF54" s="17"/>
      <c r="JG54" s="17"/>
      <c r="JH54" s="17"/>
      <c r="JI54" s="17"/>
      <c r="JJ54" s="17"/>
      <c r="JK54" s="17"/>
      <c r="JL54" s="17"/>
      <c r="JM54" s="17"/>
      <c r="JN54" s="17"/>
      <c r="JO54" s="17"/>
      <c r="JP54" s="17"/>
      <c r="JQ54" s="17"/>
      <c r="JR54" s="17"/>
      <c r="JS54" s="17"/>
      <c r="JT54" s="17"/>
      <c r="JU54" s="17"/>
      <c r="JV54" s="17"/>
      <c r="JW54" s="17"/>
      <c r="JX54" s="17"/>
      <c r="JY54" s="17"/>
      <c r="JZ54" s="17"/>
      <c r="KA54" s="17"/>
      <c r="KB54" s="17"/>
      <c r="KC54" s="17"/>
      <c r="KD54" s="17"/>
      <c r="KE54" s="17"/>
      <c r="KF54" s="17"/>
      <c r="KG54" s="17"/>
      <c r="KH54" s="17"/>
      <c r="KI54" s="17"/>
      <c r="KJ54" s="17"/>
      <c r="KK54" s="17"/>
      <c r="KL54" s="17"/>
      <c r="KM54" s="17"/>
      <c r="KN54" s="17"/>
      <c r="KO54" s="17"/>
      <c r="KP54" s="17"/>
      <c r="KQ54" s="17"/>
      <c r="KR54" s="17"/>
      <c r="KS54" s="17"/>
      <c r="KT54" s="17"/>
      <c r="KU54" s="17"/>
      <c r="KV54" s="17"/>
      <c r="KW54" s="17"/>
      <c r="KX54" s="17"/>
      <c r="KY54" s="17"/>
      <c r="KZ54" s="17"/>
      <c r="LA54" s="17"/>
      <c r="LB54" s="17"/>
      <c r="LC54" s="17"/>
      <c r="LD54" s="17"/>
      <c r="LE54" s="17"/>
      <c r="LF54" s="17"/>
      <c r="LG54" s="17"/>
      <c r="LH54" s="17"/>
      <c r="LI54" s="17"/>
      <c r="LJ54" s="17"/>
      <c r="LK54" s="17"/>
      <c r="LL54" s="17"/>
      <c r="LM54" s="17"/>
      <c r="LN54" s="17"/>
      <c r="LO54" s="17"/>
      <c r="LP54" s="17"/>
      <c r="LQ54" s="17"/>
      <c r="LR54" s="17"/>
      <c r="LS54" s="17"/>
      <c r="LT54" s="17"/>
      <c r="LU54" s="17"/>
      <c r="LV54" s="17"/>
      <c r="LW54" s="17"/>
      <c r="LX54" s="17"/>
      <c r="LY54" s="17"/>
      <c r="LZ54" s="17"/>
      <c r="MA54" s="17"/>
      <c r="MB54" s="17"/>
      <c r="MC54" s="17"/>
      <c r="MD54" s="17"/>
      <c r="ME54" s="17"/>
      <c r="MF54" s="17"/>
      <c r="MG54" s="17"/>
      <c r="MH54" s="17"/>
      <c r="MI54" s="17"/>
      <c r="MJ54" s="17"/>
      <c r="MK54" s="17"/>
      <c r="ML54" s="17"/>
      <c r="MM54" s="17"/>
      <c r="MN54" s="17"/>
      <c r="MO54" s="17"/>
      <c r="MP54" s="17"/>
      <c r="MQ54" s="17"/>
      <c r="MR54" s="17"/>
      <c r="MS54" s="17"/>
      <c r="MT54" s="17"/>
      <c r="MU54" s="17"/>
      <c r="MV54" s="17"/>
      <c r="MW54" s="17"/>
      <c r="MX54" s="17"/>
      <c r="MY54" s="17"/>
      <c r="MZ54" s="17"/>
      <c r="NA54" s="17"/>
      <c r="NB54" s="17"/>
      <c r="NC54" s="17"/>
      <c r="ND54" s="17"/>
      <c r="NE54" s="17"/>
      <c r="NF54" s="17"/>
      <c r="NG54" s="17"/>
      <c r="NH54" s="17"/>
      <c r="NI54" s="17"/>
      <c r="NJ54" s="17"/>
      <c r="NK54" s="17"/>
      <c r="NL54" s="17"/>
      <c r="NM54" s="17"/>
      <c r="NN54" s="17"/>
      <c r="NO54" s="17"/>
      <c r="NP54" s="17"/>
      <c r="NQ54" s="17"/>
      <c r="NR54" s="17"/>
      <c r="NS54" s="17"/>
      <c r="NT54" s="17"/>
      <c r="NU54" s="17"/>
      <c r="NV54" s="17"/>
      <c r="NW54" s="17"/>
      <c r="NX54" s="17"/>
      <c r="NY54" s="17"/>
      <c r="NZ54" s="17"/>
      <c r="OA54" s="17"/>
      <c r="OB54" s="17"/>
      <c r="OC54" s="17"/>
      <c r="OD54" s="17"/>
      <c r="OE54" s="17"/>
      <c r="OF54" s="17"/>
      <c r="OG54" s="17"/>
      <c r="OH54" s="17"/>
      <c r="OI54" s="17"/>
      <c r="OJ54" s="17"/>
      <c r="OK54" s="17"/>
      <c r="OL54" s="17"/>
      <c r="OM54" s="17"/>
      <c r="ON54" s="17"/>
      <c r="OO54" s="17"/>
      <c r="OP54" s="17"/>
      <c r="OQ54" s="17"/>
      <c r="OR54" s="17"/>
      <c r="OS54" s="17"/>
      <c r="OT54" s="17"/>
      <c r="OU54" s="17"/>
      <c r="OV54" s="17"/>
      <c r="OW54" s="17"/>
      <c r="OX54" s="17"/>
      <c r="OY54" s="17"/>
      <c r="OZ54" s="17"/>
      <c r="PA54" s="17"/>
      <c r="PB54" s="17"/>
      <c r="PC54" s="17"/>
      <c r="PD54" s="17"/>
      <c r="PE54" s="17"/>
      <c r="PF54" s="17"/>
      <c r="PG54" s="17"/>
      <c r="PH54" s="17"/>
      <c r="PI54" s="17"/>
      <c r="PJ54" s="17"/>
      <c r="PK54" s="17"/>
      <c r="PL54" s="17"/>
      <c r="PM54" s="17"/>
      <c r="PN54" s="17"/>
      <c r="PO54" s="17"/>
      <c r="PP54" s="17"/>
      <c r="PQ54" s="17"/>
      <c r="PR54" s="17"/>
      <c r="PS54" s="17"/>
      <c r="PT54" s="17"/>
      <c r="PU54" s="17"/>
      <c r="PV54" s="17"/>
      <c r="PW54" s="17"/>
      <c r="PX54" s="17"/>
      <c r="PY54" s="17"/>
      <c r="PZ54" s="17"/>
      <c r="QA54" s="17"/>
      <c r="QB54" s="17"/>
      <c r="QC54" s="17"/>
      <c r="QD54" s="17"/>
      <c r="QE54" s="17"/>
      <c r="QF54" s="17"/>
      <c r="QG54" s="17"/>
      <c r="QH54" s="17"/>
      <c r="QI54" s="17"/>
      <c r="QJ54" s="17"/>
      <c r="QK54" s="17"/>
      <c r="QL54" s="17"/>
      <c r="QM54" s="17"/>
      <c r="QN54" s="17"/>
      <c r="QO54" s="17"/>
      <c r="QP54" s="17"/>
      <c r="QQ54" s="17"/>
      <c r="QR54" s="17"/>
      <c r="QS54" s="17"/>
      <c r="QT54" s="17"/>
      <c r="QU54" s="17"/>
      <c r="QV54" s="17"/>
      <c r="QW54" s="17"/>
      <c r="QX54" s="17"/>
      <c r="QY54" s="17"/>
      <c r="QZ54" s="17"/>
      <c r="RA54" s="17"/>
      <c r="RB54" s="17"/>
      <c r="RC54" s="17"/>
      <c r="RD54" s="17"/>
      <c r="RE54" s="17"/>
      <c r="RF54" s="17"/>
      <c r="RG54" s="17"/>
      <c r="RH54" s="17"/>
      <c r="RI54" s="17"/>
      <c r="RJ54" s="17"/>
      <c r="RK54" s="17"/>
      <c r="RL54" s="17"/>
      <c r="RM54" s="17"/>
      <c r="RN54" s="17"/>
      <c r="RO54" s="17"/>
      <c r="RP54" s="17"/>
      <c r="RQ54" s="17"/>
      <c r="RR54" s="17"/>
      <c r="RS54" s="17"/>
      <c r="RT54" s="17"/>
      <c r="RU54" s="17"/>
      <c r="RV54" s="17"/>
      <c r="RW54" s="17"/>
      <c r="RX54" s="17"/>
      <c r="RY54" s="17"/>
      <c r="RZ54" s="17"/>
      <c r="SA54" s="17"/>
      <c r="SB54" s="17"/>
      <c r="SC54" s="17"/>
      <c r="SD54" s="17"/>
      <c r="SE54" s="17"/>
      <c r="SF54" s="17"/>
      <c r="SG54" s="17"/>
      <c r="SH54" s="17"/>
      <c r="SI54" s="17"/>
      <c r="SJ54" s="17"/>
      <c r="SK54" s="17"/>
      <c r="SL54" s="17"/>
      <c r="SM54" s="17"/>
      <c r="SN54" s="17"/>
      <c r="SO54" s="17"/>
      <c r="SP54" s="17"/>
      <c r="SQ54" s="17"/>
      <c r="SR54" s="17"/>
      <c r="SS54" s="17"/>
      <c r="ST54" s="17"/>
      <c r="SU54" s="17"/>
      <c r="SV54" s="17"/>
      <c r="SW54" s="17"/>
      <c r="SX54" s="17"/>
      <c r="SY54" s="17"/>
      <c r="SZ54" s="17"/>
      <c r="TA54" s="17"/>
      <c r="TB54" s="17"/>
      <c r="TC54" s="17"/>
      <c r="TD54" s="17"/>
      <c r="TE54" s="17"/>
      <c r="TF54" s="17"/>
      <c r="TG54" s="17"/>
      <c r="TH54" s="17"/>
      <c r="TI54" s="17"/>
      <c r="TJ54" s="17"/>
      <c r="TK54" s="17"/>
      <c r="TL54" s="17"/>
      <c r="TM54" s="17"/>
      <c r="TN54" s="17"/>
      <c r="TO54" s="17"/>
      <c r="TP54" s="17"/>
      <c r="TQ54" s="17"/>
      <c r="TR54" s="17"/>
      <c r="TS54" s="17"/>
      <c r="TT54" s="17"/>
      <c r="TU54" s="17"/>
      <c r="TV54" s="17"/>
      <c r="TW54" s="17"/>
      <c r="TX54" s="17"/>
      <c r="TY54" s="17"/>
      <c r="TZ54" s="17"/>
      <c r="UA54" s="17"/>
      <c r="UB54" s="17"/>
      <c r="UC54" s="17"/>
      <c r="UD54" s="17"/>
      <c r="UE54" s="17"/>
      <c r="UF54" s="17"/>
      <c r="UG54" s="17"/>
      <c r="UH54" s="17"/>
      <c r="UI54" s="17"/>
      <c r="UJ54" s="17"/>
      <c r="UK54" s="17"/>
      <c r="UL54" s="17"/>
      <c r="UM54" s="17"/>
      <c r="UN54" s="17"/>
      <c r="UO54" s="17"/>
      <c r="UP54" s="17"/>
      <c r="UQ54" s="17"/>
      <c r="UR54" s="17"/>
      <c r="US54" s="17"/>
      <c r="UT54" s="17"/>
      <c r="UU54" s="17"/>
      <c r="UV54" s="17"/>
      <c r="UW54" s="17"/>
      <c r="UX54" s="17"/>
      <c r="UY54" s="17"/>
      <c r="UZ54" s="17"/>
      <c r="VA54" s="17"/>
      <c r="VB54" s="17"/>
      <c r="VC54" s="17"/>
      <c r="VD54" s="17"/>
      <c r="VE54" s="17"/>
      <c r="VF54" s="17"/>
      <c r="VG54" s="17"/>
      <c r="VH54" s="17"/>
      <c r="VI54" s="17"/>
      <c r="VJ54" s="17"/>
      <c r="VK54" s="17"/>
      <c r="VL54" s="17"/>
      <c r="VM54" s="17"/>
      <c r="VN54" s="17"/>
      <c r="VO54" s="17"/>
      <c r="VP54" s="17"/>
      <c r="VQ54" s="17"/>
      <c r="VR54" s="17"/>
      <c r="VS54" s="17"/>
      <c r="VT54" s="17"/>
      <c r="VU54" s="17"/>
      <c r="VV54" s="17"/>
      <c r="VW54" s="17"/>
      <c r="VX54" s="17"/>
      <c r="VY54" s="17"/>
      <c r="VZ54" s="17"/>
      <c r="WA54" s="17"/>
      <c r="WB54" s="17"/>
      <c r="WC54" s="17"/>
      <c r="WD54" s="17"/>
      <c r="WE54" s="17"/>
      <c r="WF54" s="17"/>
      <c r="WG54" s="17"/>
      <c r="WH54" s="17"/>
      <c r="WI54" s="17"/>
      <c r="WJ54" s="17"/>
      <c r="WK54" s="17"/>
      <c r="WL54" s="17"/>
      <c r="WM54" s="17"/>
      <c r="WN54" s="17"/>
      <c r="WO54" s="17"/>
      <c r="WP54" s="17"/>
      <c r="WQ54" s="17"/>
      <c r="WR54" s="17"/>
      <c r="WS54" s="17"/>
      <c r="WT54" s="17"/>
      <c r="WU54" s="17"/>
      <c r="WV54" s="17"/>
      <c r="WW54" s="17"/>
      <c r="WX54" s="17"/>
      <c r="WY54" s="17"/>
      <c r="WZ54" s="17"/>
      <c r="XA54" s="17"/>
      <c r="XB54" s="17"/>
      <c r="XC54" s="17"/>
      <c r="XD54" s="17"/>
      <c r="XE54" s="17"/>
      <c r="XF54" s="17"/>
      <c r="XG54" s="17"/>
      <c r="XH54" s="17"/>
      <c r="XI54" s="17"/>
      <c r="XJ54" s="17"/>
      <c r="XK54" s="17"/>
      <c r="XL54" s="17"/>
      <c r="XM54" s="17"/>
      <c r="XN54" s="17"/>
      <c r="XO54" s="17"/>
      <c r="XP54" s="17"/>
      <c r="XQ54" s="17"/>
      <c r="XR54" s="17"/>
      <c r="XS54" s="17"/>
      <c r="XT54" s="17"/>
      <c r="XU54" s="17"/>
      <c r="XV54" s="17"/>
      <c r="XW54" s="17"/>
      <c r="XX54" s="17"/>
      <c r="XY54" s="17"/>
      <c r="XZ54" s="17"/>
      <c r="YA54" s="17"/>
      <c r="YB54" s="17"/>
      <c r="YC54" s="17"/>
      <c r="YD54" s="17"/>
      <c r="YE54" s="17"/>
      <c r="YF54" s="17"/>
      <c r="YG54" s="17"/>
      <c r="YH54" s="17"/>
      <c r="YI54" s="17"/>
      <c r="YJ54" s="17"/>
      <c r="YK54" s="17"/>
      <c r="YL54" s="17"/>
      <c r="YM54" s="17"/>
      <c r="YN54" s="17"/>
      <c r="YO54" s="17"/>
      <c r="YP54" s="17"/>
      <c r="YQ54" s="17"/>
      <c r="YR54" s="17"/>
      <c r="YS54" s="17"/>
      <c r="YT54" s="17"/>
      <c r="YU54" s="17"/>
      <c r="YV54" s="17"/>
      <c r="YW54" s="17"/>
      <c r="YX54" s="17"/>
      <c r="YY54" s="17"/>
      <c r="YZ54" s="17"/>
      <c r="ZA54" s="17"/>
      <c r="ZB54" s="17"/>
      <c r="ZC54" s="17"/>
      <c r="ZD54" s="17"/>
      <c r="ZE54" s="17"/>
      <c r="ZF54" s="17"/>
      <c r="ZG54" s="17"/>
      <c r="ZH54" s="17"/>
      <c r="ZI54" s="17"/>
      <c r="ZJ54" s="17"/>
      <c r="ZK54" s="17"/>
      <c r="ZL54" s="17"/>
      <c r="ZM54" s="17"/>
      <c r="ZN54" s="17"/>
      <c r="ZO54" s="17"/>
      <c r="ZP54" s="17"/>
      <c r="ZQ54" s="17"/>
      <c r="ZR54" s="17"/>
      <c r="ZS54" s="17"/>
      <c r="ZT54" s="17"/>
      <c r="ZU54" s="17"/>
      <c r="ZV54" s="17"/>
      <c r="ZW54" s="17"/>
      <c r="ZX54" s="17"/>
      <c r="ZY54" s="17"/>
      <c r="ZZ54" s="17"/>
      <c r="AAA54" s="17"/>
      <c r="AAB54" s="17"/>
      <c r="AAC54" s="17"/>
      <c r="AAD54" s="17"/>
      <c r="AAE54" s="17"/>
      <c r="AAF54" s="17"/>
      <c r="AAG54" s="17"/>
      <c r="AAH54" s="17"/>
      <c r="AAI54" s="17"/>
      <c r="AAJ54" s="17"/>
      <c r="AAK54" s="17"/>
      <c r="AAL54" s="17"/>
      <c r="AAM54" s="17"/>
      <c r="AAN54" s="17"/>
      <c r="AAO54" s="17"/>
      <c r="AAP54" s="17"/>
      <c r="AAQ54" s="17"/>
      <c r="AAR54" s="17"/>
      <c r="AAS54" s="17"/>
      <c r="AAT54" s="17"/>
      <c r="AAU54" s="17"/>
      <c r="AAV54" s="17"/>
      <c r="AAW54" s="17"/>
      <c r="AAX54" s="17"/>
      <c r="AAY54" s="17"/>
      <c r="AAZ54" s="17"/>
      <c r="ABA54" s="17"/>
      <c r="ABB54" s="17"/>
      <c r="ABC54" s="17"/>
      <c r="ABD54" s="17"/>
      <c r="ABE54" s="17"/>
      <c r="ABF54" s="17"/>
      <c r="ABG54" s="17"/>
      <c r="ABH54" s="17"/>
      <c r="ABI54" s="17"/>
      <c r="ABJ54" s="17"/>
      <c r="ABK54" s="17"/>
      <c r="ABL54" s="17"/>
      <c r="ABM54" s="17"/>
      <c r="ABN54" s="17"/>
      <c r="ABO54" s="17"/>
      <c r="ABP54" s="17"/>
      <c r="ABQ54" s="17"/>
      <c r="ABR54" s="17"/>
      <c r="ABS54" s="17"/>
      <c r="ABT54" s="17"/>
      <c r="ABU54" s="17"/>
      <c r="ABV54" s="17"/>
      <c r="ABW54" s="17"/>
      <c r="ABX54" s="17"/>
      <c r="ABY54" s="17"/>
      <c r="ABZ54" s="17"/>
      <c r="ACA54" s="17"/>
      <c r="ACB54" s="17"/>
      <c r="ACC54" s="17"/>
      <c r="ACD54" s="17"/>
      <c r="ACE54" s="17"/>
      <c r="ACF54" s="17"/>
      <c r="ACG54" s="17"/>
      <c r="ACH54" s="17"/>
      <c r="ACI54" s="17"/>
      <c r="ACJ54" s="17"/>
      <c r="ACK54" s="17"/>
      <c r="ACL54" s="17"/>
      <c r="ACM54" s="17"/>
      <c r="ACN54" s="17"/>
      <c r="ACO54" s="17"/>
      <c r="ACP54" s="17"/>
      <c r="ACQ54" s="17"/>
      <c r="ACR54" s="17"/>
      <c r="ACS54" s="17"/>
      <c r="ACT54" s="17"/>
      <c r="ACU54" s="17"/>
      <c r="ACV54" s="17"/>
      <c r="ACW54" s="17"/>
      <c r="ACX54" s="17"/>
      <c r="ACY54" s="17"/>
      <c r="ACZ54" s="17"/>
      <c r="ADA54" s="17"/>
      <c r="ADB54" s="17"/>
      <c r="ADC54" s="17"/>
      <c r="ADD54" s="17"/>
      <c r="ADE54" s="17"/>
      <c r="ADF54" s="17"/>
      <c r="ADG54" s="17"/>
      <c r="ADH54" s="17"/>
      <c r="ADI54" s="17"/>
      <c r="ADJ54" s="17"/>
      <c r="ADK54" s="17"/>
      <c r="ADL54" s="17"/>
      <c r="ADM54" s="17"/>
      <c r="ADN54" s="17"/>
      <c r="ADO54" s="17"/>
      <c r="ADP54" s="17"/>
      <c r="ADQ54" s="17"/>
      <c r="ADR54" s="17"/>
      <c r="ADS54" s="17"/>
      <c r="ADT54" s="17"/>
      <c r="ADU54" s="17"/>
      <c r="ADV54" s="17"/>
      <c r="ADW54" s="17"/>
      <c r="ADX54" s="17"/>
      <c r="ADY54" s="17"/>
      <c r="ADZ54" s="17"/>
      <c r="AEA54" s="17"/>
      <c r="AEB54" s="17"/>
      <c r="AEC54" s="17"/>
      <c r="AED54" s="17"/>
      <c r="AEE54" s="17"/>
      <c r="AEF54" s="17"/>
      <c r="AEG54" s="17"/>
      <c r="AEH54" s="17"/>
      <c r="AEI54" s="17"/>
      <c r="AEJ54" s="17"/>
      <c r="AEK54" s="17"/>
      <c r="AEL54" s="17"/>
      <c r="AEM54" s="17"/>
      <c r="AEN54" s="17"/>
      <c r="AEO54" s="17"/>
      <c r="AEP54" s="17"/>
      <c r="AEQ54" s="17"/>
      <c r="AER54" s="17"/>
      <c r="AES54" s="17"/>
      <c r="AET54" s="17"/>
      <c r="AEU54" s="17"/>
      <c r="AEV54" s="17"/>
      <c r="AEW54" s="17"/>
      <c r="AEX54" s="17"/>
      <c r="AEY54" s="17"/>
      <c r="AEZ54" s="17"/>
      <c r="AFA54" s="17"/>
      <c r="AFB54" s="17"/>
      <c r="AFC54" s="17"/>
      <c r="AFD54" s="17"/>
      <c r="AFE54" s="17"/>
      <c r="AFF54" s="17"/>
      <c r="AFG54" s="17"/>
      <c r="AFH54" s="17"/>
      <c r="AFI54" s="17"/>
      <c r="AFJ54" s="17"/>
      <c r="AFK54" s="17"/>
      <c r="AFL54" s="17"/>
      <c r="AFM54" s="17"/>
      <c r="AFN54" s="17"/>
      <c r="AFO54" s="17"/>
      <c r="AFP54" s="17"/>
      <c r="AFQ54" s="17"/>
      <c r="AFR54" s="17"/>
      <c r="AFS54" s="17"/>
      <c r="AFT54" s="17"/>
      <c r="AFU54" s="17"/>
      <c r="AFV54" s="17"/>
      <c r="AFW54" s="17"/>
      <c r="AFX54" s="17"/>
      <c r="AFY54" s="17"/>
      <c r="AFZ54" s="17"/>
      <c r="AGA54" s="17"/>
      <c r="AGB54" s="17"/>
      <c r="AGC54" s="17"/>
      <c r="AGD54" s="17"/>
      <c r="AGE54" s="17"/>
      <c r="AGF54" s="17"/>
      <c r="AGG54" s="17"/>
      <c r="AGH54" s="17"/>
      <c r="AGI54" s="17"/>
      <c r="AGJ54" s="17"/>
      <c r="AGK54" s="17"/>
      <c r="AGL54" s="17"/>
      <c r="AGM54" s="17"/>
      <c r="AGN54" s="17"/>
      <c r="AGO54" s="17"/>
      <c r="AGP54" s="17"/>
      <c r="AGQ54" s="17"/>
      <c r="AGR54" s="17"/>
      <c r="AGS54" s="17"/>
      <c r="AGT54" s="17"/>
      <c r="AGU54" s="17"/>
      <c r="AGV54" s="17"/>
      <c r="AGW54" s="17"/>
      <c r="AGX54" s="17"/>
      <c r="AGY54" s="17"/>
      <c r="AGZ54" s="17"/>
      <c r="AHA54" s="17"/>
      <c r="AHB54" s="17"/>
      <c r="AHC54" s="17"/>
      <c r="AHD54" s="17"/>
      <c r="AHE54" s="17"/>
      <c r="AHF54" s="17"/>
      <c r="AHG54" s="17"/>
      <c r="AHH54" s="17"/>
      <c r="AHI54" s="17"/>
      <c r="AHJ54" s="17"/>
      <c r="AHK54" s="17"/>
      <c r="AHL54" s="17"/>
      <c r="AHM54" s="17"/>
      <c r="AHN54" s="17"/>
      <c r="AHO54" s="17"/>
      <c r="AHP54" s="17"/>
      <c r="AHQ54" s="17"/>
      <c r="AHR54" s="17"/>
      <c r="AHS54" s="17"/>
      <c r="AHT54" s="17"/>
      <c r="AHU54" s="17"/>
      <c r="AHV54" s="17"/>
      <c r="AHW54" s="17"/>
      <c r="AHX54" s="17"/>
      <c r="AHY54" s="17"/>
      <c r="AHZ54" s="17"/>
      <c r="AIA54" s="17"/>
      <c r="AIB54" s="17"/>
      <c r="AIC54" s="17"/>
      <c r="AID54" s="17"/>
      <c r="AIE54" s="17"/>
      <c r="AIF54" s="17"/>
      <c r="AIG54" s="17"/>
      <c r="AIH54" s="17"/>
      <c r="AII54" s="17"/>
      <c r="AIJ54" s="17"/>
      <c r="AIK54" s="17"/>
      <c r="AIL54" s="17"/>
      <c r="AIM54" s="17"/>
      <c r="AIN54" s="17"/>
      <c r="AIO54" s="17"/>
      <c r="AIP54" s="17"/>
      <c r="AIQ54" s="17"/>
      <c r="AIR54" s="17"/>
      <c r="AIS54" s="17"/>
      <c r="AIT54" s="17"/>
      <c r="AIU54" s="17"/>
      <c r="AIV54" s="17"/>
      <c r="AIW54" s="17"/>
      <c r="AIX54" s="17"/>
      <c r="AIY54" s="17"/>
      <c r="AIZ54" s="17"/>
      <c r="AJA54" s="17"/>
      <c r="AJB54" s="17"/>
      <c r="AJC54" s="17"/>
      <c r="AJD54" s="17"/>
      <c r="AJE54" s="17"/>
      <c r="AJF54" s="17"/>
      <c r="AJG54" s="17"/>
      <c r="AJH54" s="17"/>
      <c r="AJI54" s="17"/>
      <c r="AJJ54" s="17"/>
      <c r="AJK54" s="17"/>
      <c r="AJL54" s="17"/>
      <c r="AJM54" s="17"/>
      <c r="AJN54" s="17"/>
      <c r="AJO54" s="17"/>
      <c r="AJP54" s="17"/>
      <c r="AJQ54" s="17"/>
      <c r="AJR54" s="17"/>
      <c r="AJS54" s="17"/>
      <c r="AJT54" s="17"/>
      <c r="AJU54" s="17"/>
      <c r="AJV54" s="17"/>
      <c r="AJW54" s="17"/>
      <c r="AJX54" s="17"/>
      <c r="AJY54" s="17"/>
      <c r="AJZ54" s="17"/>
      <c r="AKA54" s="17"/>
      <c r="AKB54" s="17"/>
      <c r="AKC54" s="17"/>
      <c r="AKD54" s="17"/>
      <c r="AKE54" s="17"/>
      <c r="AKF54" s="17"/>
      <c r="AKG54" s="17"/>
      <c r="AKH54" s="17"/>
      <c r="AKI54" s="17"/>
      <c r="AKJ54" s="17"/>
      <c r="AKK54" s="17"/>
      <c r="AKL54" s="17"/>
      <c r="AKM54" s="17"/>
      <c r="AKN54" s="17"/>
      <c r="AKO54" s="17"/>
      <c r="AKP54" s="17"/>
      <c r="AKQ54" s="17"/>
      <c r="AKR54" s="17"/>
      <c r="AKS54" s="17"/>
      <c r="AKT54" s="17"/>
      <c r="AKU54" s="17"/>
      <c r="AKV54" s="17"/>
      <c r="AKW54" s="17"/>
      <c r="AKX54" s="17"/>
      <c r="AKY54" s="17"/>
      <c r="AKZ54" s="17"/>
      <c r="ALA54" s="17"/>
      <c r="ALB54" s="17"/>
      <c r="ALC54" s="17"/>
      <c r="ALD54" s="17"/>
      <c r="ALE54" s="17"/>
      <c r="ALF54" s="17"/>
      <c r="ALG54" s="17"/>
      <c r="ALH54" s="17"/>
      <c r="ALI54" s="17"/>
      <c r="ALJ54" s="17"/>
      <c r="ALK54" s="17"/>
      <c r="ALL54" s="17"/>
      <c r="ALM54" s="17"/>
      <c r="ALN54" s="17"/>
      <c r="ALO54" s="17"/>
      <c r="ALP54" s="17"/>
      <c r="ALQ54" s="17"/>
      <c r="ALR54" s="17"/>
      <c r="ALS54" s="17"/>
      <c r="ALT54" s="17"/>
      <c r="ALU54" s="17"/>
      <c r="ALV54" s="17"/>
      <c r="ALW54" s="17"/>
      <c r="ALX54" s="17"/>
      <c r="ALY54" s="17"/>
      <c r="ALZ54" s="17"/>
      <c r="AMA54" s="17"/>
      <c r="AMB54" s="17"/>
      <c r="AMC54" s="17"/>
      <c r="AMD54" s="17"/>
      <c r="AME54" s="17"/>
      <c r="AMF54" s="17"/>
      <c r="AMG54" s="17"/>
      <c r="AMH54" s="17"/>
      <c r="AMI54" s="17"/>
      <c r="AMJ54" s="17"/>
      <c r="AMK54" s="17"/>
      <c r="AML54" s="17"/>
      <c r="AMM54" s="17"/>
      <c r="AMN54" s="17"/>
      <c r="AMO54" s="17"/>
      <c r="AMP54" s="17"/>
      <c r="AMQ54" s="17"/>
      <c r="AMR54" s="17"/>
      <c r="AMS54" s="17"/>
      <c r="AMT54" s="17"/>
      <c r="AMU54" s="17"/>
      <c r="AMV54" s="17"/>
      <c r="AMW54" s="17"/>
      <c r="AMX54" s="17"/>
      <c r="AMY54" s="17"/>
      <c r="AMZ54" s="17"/>
      <c r="ANA54" s="17"/>
      <c r="ANB54" s="17"/>
      <c r="ANC54" s="17"/>
      <c r="AND54" s="17"/>
      <c r="ANE54" s="17"/>
      <c r="ANF54" s="17"/>
      <c r="ANG54" s="17"/>
      <c r="ANH54" s="17"/>
      <c r="ANI54" s="17"/>
      <c r="ANJ54" s="17"/>
      <c r="ANK54" s="17"/>
      <c r="ANL54" s="17"/>
      <c r="ANM54" s="17"/>
      <c r="ANN54" s="17"/>
      <c r="ANO54" s="17"/>
      <c r="ANP54" s="17"/>
      <c r="ANQ54" s="17"/>
      <c r="ANR54" s="17"/>
      <c r="ANS54" s="17"/>
      <c r="ANT54" s="17"/>
      <c r="ANU54" s="17"/>
      <c r="ANV54" s="17"/>
      <c r="ANW54" s="17"/>
      <c r="ANX54" s="17"/>
      <c r="ANY54" s="17"/>
      <c r="ANZ54" s="17"/>
      <c r="AOA54" s="17"/>
      <c r="AOB54" s="17"/>
      <c r="AOC54" s="17"/>
      <c r="AOD54" s="17"/>
      <c r="AOE54" s="17"/>
      <c r="AOF54" s="17"/>
      <c r="AOG54" s="17"/>
      <c r="AOH54" s="17"/>
      <c r="AOI54" s="17"/>
      <c r="AOJ54" s="17"/>
      <c r="AOK54" s="17"/>
      <c r="AOL54" s="17"/>
      <c r="AOM54" s="17"/>
      <c r="AON54" s="17"/>
      <c r="AOO54" s="17"/>
      <c r="AOP54" s="17"/>
      <c r="AOQ54" s="17"/>
      <c r="AOR54" s="17"/>
      <c r="AOS54" s="17"/>
      <c r="AOT54" s="17"/>
      <c r="AOU54" s="17"/>
      <c r="AOV54" s="17"/>
      <c r="AOW54" s="17"/>
      <c r="AOX54" s="17"/>
      <c r="AOY54" s="17"/>
      <c r="AOZ54" s="17"/>
      <c r="APA54" s="17"/>
      <c r="APB54" s="17"/>
      <c r="APC54" s="17"/>
      <c r="APD54" s="17"/>
      <c r="APE54" s="17"/>
      <c r="APF54" s="17"/>
      <c r="APG54" s="17"/>
      <c r="APH54" s="17"/>
      <c r="API54" s="17"/>
      <c r="APJ54" s="17"/>
      <c r="APK54" s="17"/>
      <c r="APL54" s="17"/>
      <c r="APM54" s="17"/>
      <c r="APN54" s="17"/>
      <c r="APO54" s="17"/>
      <c r="APP54" s="17"/>
      <c r="APQ54" s="17"/>
      <c r="APR54" s="17"/>
      <c r="APS54" s="17"/>
      <c r="APT54" s="17"/>
      <c r="APU54" s="17"/>
      <c r="APV54" s="17"/>
      <c r="APW54" s="17"/>
      <c r="APX54" s="17"/>
      <c r="APY54" s="17"/>
      <c r="APZ54" s="17"/>
      <c r="AQA54" s="17"/>
      <c r="AQB54" s="17"/>
      <c r="AQC54" s="17"/>
      <c r="AQD54" s="17"/>
      <c r="AQE54" s="17"/>
      <c r="AQF54" s="17"/>
      <c r="AQG54" s="17"/>
      <c r="AQH54" s="17"/>
      <c r="AQI54" s="17"/>
      <c r="AQJ54" s="17"/>
      <c r="AQK54" s="17"/>
      <c r="AQL54" s="17"/>
      <c r="AQM54" s="17"/>
      <c r="AQN54" s="17"/>
      <c r="AQO54" s="17"/>
      <c r="AQP54" s="17"/>
      <c r="AQQ54" s="17"/>
      <c r="AQR54" s="17"/>
      <c r="AQS54" s="17"/>
      <c r="AQT54" s="17"/>
      <c r="AQU54" s="17"/>
      <c r="AQV54" s="17"/>
      <c r="AQW54" s="17"/>
      <c r="AQX54" s="17"/>
      <c r="AQY54" s="17"/>
      <c r="AQZ54" s="17"/>
      <c r="ARA54" s="17"/>
      <c r="ARB54" s="17"/>
      <c r="ARC54" s="17"/>
      <c r="ARD54" s="17"/>
      <c r="ARE54" s="17"/>
      <c r="ARF54" s="17"/>
      <c r="ARG54" s="17"/>
      <c r="ARH54" s="17"/>
      <c r="ARI54" s="17"/>
      <c r="ARJ54" s="17"/>
      <c r="ARK54" s="17"/>
      <c r="ARL54" s="17"/>
      <c r="ARM54" s="17"/>
      <c r="ARN54" s="17"/>
      <c r="ARO54" s="17"/>
      <c r="ARP54" s="17"/>
      <c r="ARQ54" s="17"/>
      <c r="ARR54" s="17"/>
      <c r="ARS54" s="17"/>
      <c r="ART54" s="17"/>
      <c r="ARU54" s="17"/>
      <c r="ARV54" s="17"/>
      <c r="ARW54" s="17"/>
      <c r="ARX54" s="17"/>
      <c r="ARY54" s="17"/>
      <c r="ARZ54" s="17"/>
      <c r="ASA54" s="17"/>
      <c r="ASB54" s="17"/>
      <c r="ASC54" s="17"/>
      <c r="ASD54" s="17"/>
      <c r="ASE54" s="17"/>
      <c r="ASF54" s="17"/>
      <c r="ASG54" s="17"/>
      <c r="ASH54" s="17"/>
      <c r="ASI54" s="17"/>
      <c r="ASJ54" s="17"/>
      <c r="ASK54" s="17"/>
      <c r="ASL54" s="17"/>
      <c r="ASM54" s="17"/>
      <c r="ASN54" s="17"/>
      <c r="ASO54" s="17"/>
      <c r="ASP54" s="17"/>
      <c r="ASQ54" s="17"/>
      <c r="ASR54" s="17"/>
      <c r="ASS54" s="17"/>
      <c r="AST54" s="17"/>
      <c r="ASU54" s="17"/>
      <c r="ASV54" s="17"/>
      <c r="ASW54" s="17"/>
      <c r="ASX54" s="17"/>
      <c r="ASY54" s="17"/>
      <c r="ASZ54" s="17"/>
      <c r="ATA54" s="17"/>
      <c r="ATB54" s="17"/>
      <c r="ATC54" s="17"/>
      <c r="ATD54" s="17"/>
      <c r="ATE54" s="17"/>
      <c r="ATF54" s="17"/>
      <c r="ATG54" s="17"/>
      <c r="ATH54" s="17"/>
      <c r="ATI54" s="17"/>
      <c r="ATJ54" s="17"/>
      <c r="ATK54" s="17"/>
      <c r="ATL54" s="17"/>
      <c r="ATM54" s="17"/>
      <c r="ATN54" s="17"/>
      <c r="ATO54" s="17"/>
      <c r="ATP54" s="17"/>
      <c r="ATQ54" s="17"/>
      <c r="ATR54" s="17"/>
      <c r="ATS54" s="17"/>
      <c r="ATT54" s="17"/>
      <c r="ATU54" s="17"/>
      <c r="ATV54" s="17"/>
      <c r="ATW54" s="17"/>
      <c r="ATX54" s="17"/>
      <c r="ATY54" s="17"/>
      <c r="ATZ54" s="17"/>
      <c r="AUA54" s="17"/>
      <c r="AUB54" s="17"/>
      <c r="AUC54" s="17"/>
      <c r="AUD54" s="17"/>
      <c r="AUE54" s="17"/>
      <c r="AUF54" s="17"/>
      <c r="AUG54" s="17"/>
      <c r="AUH54" s="17"/>
      <c r="AUI54" s="17"/>
      <c r="AUJ54" s="17"/>
      <c r="AUK54" s="17"/>
      <c r="AUL54" s="17"/>
      <c r="AUM54" s="17"/>
      <c r="AUN54" s="17"/>
      <c r="AUO54" s="17"/>
      <c r="AUP54" s="17"/>
      <c r="AUQ54" s="17"/>
      <c r="AUR54" s="17"/>
      <c r="AUS54" s="17"/>
      <c r="AUT54" s="17"/>
      <c r="AUU54" s="17"/>
      <c r="AUV54" s="17"/>
      <c r="AUW54" s="17"/>
      <c r="AUX54" s="17"/>
      <c r="AUY54" s="17"/>
      <c r="AUZ54" s="17"/>
      <c r="AVA54" s="17"/>
      <c r="AVB54" s="17"/>
      <c r="AVC54" s="17"/>
      <c r="AVD54" s="17"/>
      <c r="AVE54" s="17"/>
      <c r="AVF54" s="17"/>
      <c r="AVG54" s="17"/>
      <c r="AVH54" s="17"/>
      <c r="AVI54" s="17"/>
      <c r="AVJ54" s="17"/>
      <c r="AVK54" s="17"/>
      <c r="AVL54" s="17"/>
      <c r="AVM54" s="17"/>
      <c r="AVN54" s="17"/>
      <c r="AVO54" s="17"/>
      <c r="AVP54" s="17"/>
      <c r="AVQ54" s="17"/>
      <c r="AVR54" s="17"/>
      <c r="AVS54" s="17"/>
      <c r="AVT54" s="17"/>
      <c r="AVU54" s="17"/>
      <c r="AVV54" s="17"/>
      <c r="AVW54" s="17"/>
      <c r="AVX54" s="17"/>
      <c r="AVY54" s="17"/>
      <c r="AVZ54" s="17"/>
      <c r="AWA54" s="17"/>
      <c r="AWB54" s="17"/>
      <c r="AWC54" s="17"/>
      <c r="AWD54" s="17"/>
      <c r="AWE54" s="17"/>
      <c r="AWF54" s="17"/>
      <c r="AWG54" s="17"/>
      <c r="AWH54" s="17"/>
      <c r="AWI54" s="17"/>
      <c r="AWJ54" s="17"/>
      <c r="AWK54" s="17"/>
      <c r="AWL54" s="17"/>
      <c r="AWM54" s="17"/>
      <c r="AWN54" s="17"/>
      <c r="AWO54" s="17"/>
      <c r="AWP54" s="17"/>
      <c r="AWQ54" s="17"/>
      <c r="AWR54" s="17"/>
      <c r="AWS54" s="17"/>
      <c r="AWT54" s="17"/>
      <c r="AWU54" s="17"/>
      <c r="AWV54" s="17"/>
      <c r="AWW54" s="17"/>
      <c r="AWX54" s="17"/>
      <c r="AWY54" s="17"/>
      <c r="AWZ54" s="17"/>
      <c r="AXA54" s="17"/>
      <c r="AXB54" s="17"/>
      <c r="AXC54" s="17"/>
      <c r="AXD54" s="17"/>
      <c r="AXE54" s="17"/>
      <c r="AXF54" s="17"/>
      <c r="AXG54" s="17"/>
      <c r="AXH54" s="17"/>
      <c r="AXI54" s="17"/>
      <c r="AXJ54" s="17"/>
      <c r="AXK54" s="17"/>
      <c r="AXL54" s="17"/>
      <c r="AXM54" s="17"/>
      <c r="AXN54" s="17"/>
      <c r="AXO54" s="17"/>
      <c r="AXP54" s="17"/>
      <c r="AXQ54" s="17"/>
      <c r="AXR54" s="17"/>
      <c r="AXS54" s="17"/>
      <c r="AXT54" s="17"/>
      <c r="AXU54" s="17"/>
      <c r="AXV54" s="17"/>
      <c r="AXW54" s="17"/>
      <c r="AXX54" s="17"/>
      <c r="AXY54" s="17"/>
      <c r="AXZ54" s="17"/>
      <c r="AYA54" s="17"/>
      <c r="AYB54" s="17"/>
      <c r="AYC54" s="17"/>
      <c r="AYD54" s="17"/>
      <c r="AYE54" s="17"/>
      <c r="AYF54" s="17"/>
      <c r="AYG54" s="17"/>
      <c r="AYH54" s="17"/>
      <c r="AYI54" s="17"/>
      <c r="AYJ54" s="17"/>
      <c r="AYK54" s="17"/>
      <c r="AYL54" s="17"/>
      <c r="AYM54" s="17"/>
      <c r="AYN54" s="17"/>
      <c r="AYO54" s="17"/>
      <c r="AYP54" s="17"/>
      <c r="AYQ54" s="17"/>
      <c r="AYR54" s="17"/>
      <c r="AYS54" s="17"/>
      <c r="AYT54" s="17"/>
      <c r="AYU54" s="17"/>
      <c r="AYV54" s="17"/>
      <c r="AYW54" s="17"/>
      <c r="AYX54" s="17"/>
      <c r="AYY54" s="17"/>
      <c r="AYZ54" s="17"/>
      <c r="AZA54" s="17"/>
      <c r="AZB54" s="17"/>
      <c r="AZC54" s="17"/>
      <c r="AZD54" s="17"/>
      <c r="AZE54" s="17"/>
      <c r="AZF54" s="17"/>
      <c r="AZG54" s="17"/>
      <c r="AZH54" s="17"/>
      <c r="AZI54" s="17"/>
      <c r="AZJ54" s="17"/>
      <c r="AZK54" s="17"/>
      <c r="AZL54" s="17"/>
      <c r="AZM54" s="17"/>
      <c r="AZN54" s="17"/>
      <c r="AZO54" s="17"/>
      <c r="AZP54" s="17"/>
      <c r="AZQ54" s="17"/>
      <c r="AZR54" s="17"/>
      <c r="AZS54" s="17"/>
      <c r="AZT54" s="17"/>
      <c r="AZU54" s="17"/>
      <c r="AZV54" s="17"/>
      <c r="AZW54" s="17"/>
      <c r="AZX54" s="17"/>
      <c r="AZY54" s="17"/>
      <c r="AZZ54" s="17"/>
      <c r="BAA54" s="17"/>
      <c r="BAB54" s="17"/>
      <c r="BAC54" s="17"/>
      <c r="BAD54" s="17"/>
      <c r="BAE54" s="17"/>
      <c r="BAF54" s="17"/>
      <c r="BAG54" s="17"/>
      <c r="BAH54" s="17"/>
      <c r="BAI54" s="17"/>
      <c r="BAJ54" s="17"/>
      <c r="BAK54" s="17"/>
      <c r="BAL54" s="17"/>
      <c r="BAM54" s="17"/>
      <c r="BAN54" s="17"/>
      <c r="BAO54" s="17"/>
      <c r="BAP54" s="17"/>
      <c r="BAQ54" s="17"/>
      <c r="BAR54" s="17"/>
      <c r="BAS54" s="17"/>
      <c r="BAT54" s="17"/>
      <c r="BAU54" s="17"/>
      <c r="BAV54" s="17"/>
      <c r="BAW54" s="17"/>
      <c r="BAX54" s="17"/>
      <c r="BAY54" s="17"/>
      <c r="BAZ54" s="17"/>
      <c r="BBA54" s="17"/>
      <c r="BBB54" s="17"/>
      <c r="BBC54" s="17"/>
      <c r="BBD54" s="17"/>
      <c r="BBE54" s="17"/>
      <c r="BBF54" s="17"/>
      <c r="BBG54" s="17"/>
      <c r="BBH54" s="17"/>
      <c r="BBI54" s="17"/>
      <c r="BBJ54" s="17"/>
      <c r="BBK54" s="17"/>
      <c r="BBL54" s="17"/>
      <c r="BBM54" s="17"/>
      <c r="BBN54" s="17"/>
      <c r="BBO54" s="17"/>
      <c r="BBP54" s="17"/>
      <c r="BBQ54" s="17"/>
      <c r="BBR54" s="17"/>
      <c r="BBS54" s="17"/>
      <c r="BBT54" s="17"/>
      <c r="BBU54" s="17"/>
      <c r="BBV54" s="17"/>
      <c r="BBW54" s="17"/>
      <c r="BBX54" s="17"/>
      <c r="BBY54" s="17"/>
      <c r="BBZ54" s="17"/>
      <c r="BCA54" s="17"/>
      <c r="BCB54" s="17"/>
      <c r="BCC54" s="17"/>
      <c r="BCD54" s="17"/>
      <c r="BCE54" s="17"/>
      <c r="BCF54" s="17"/>
      <c r="BCG54" s="17"/>
      <c r="BCH54" s="17"/>
      <c r="BCI54" s="17"/>
      <c r="BCJ54" s="17"/>
      <c r="BCK54" s="17"/>
      <c r="BCL54" s="17"/>
      <c r="BCM54" s="17"/>
      <c r="BCN54" s="17"/>
      <c r="BCO54" s="17"/>
      <c r="BCP54" s="17"/>
      <c r="BCQ54" s="17"/>
      <c r="BCR54" s="17"/>
      <c r="BCS54" s="17"/>
      <c r="BCT54" s="17"/>
      <c r="BCU54" s="17"/>
      <c r="BCV54" s="17"/>
      <c r="BCW54" s="17"/>
      <c r="BCX54" s="17"/>
      <c r="BCY54" s="17"/>
      <c r="BCZ54" s="17"/>
      <c r="BDA54" s="17"/>
      <c r="BDB54" s="17"/>
      <c r="BDC54" s="17"/>
      <c r="BDD54" s="17"/>
      <c r="BDE54" s="17"/>
      <c r="BDF54" s="17"/>
      <c r="BDG54" s="17"/>
      <c r="BDH54" s="17"/>
      <c r="BDI54" s="17"/>
      <c r="BDJ54" s="17"/>
      <c r="BDK54" s="17"/>
      <c r="BDL54" s="17"/>
      <c r="BDM54" s="17"/>
      <c r="BDN54" s="17"/>
      <c r="BDO54" s="17"/>
      <c r="BDP54" s="17"/>
      <c r="BDQ54" s="17"/>
      <c r="BDR54" s="17"/>
      <c r="BDS54" s="17"/>
      <c r="BDT54" s="17"/>
      <c r="BDU54" s="17"/>
      <c r="BDV54" s="17"/>
      <c r="BDW54" s="17"/>
      <c r="BDX54" s="17"/>
      <c r="BDY54" s="17"/>
      <c r="BDZ54" s="17"/>
      <c r="BEA54" s="17"/>
      <c r="BEB54" s="17"/>
      <c r="BEC54" s="17"/>
      <c r="BED54" s="17"/>
      <c r="BEE54" s="17"/>
      <c r="BEF54" s="17"/>
      <c r="BEG54" s="17"/>
      <c r="BEH54" s="17"/>
      <c r="BEI54" s="17"/>
      <c r="BEJ54" s="17"/>
      <c r="BEK54" s="17"/>
      <c r="BEL54" s="17"/>
      <c r="BEM54" s="17"/>
      <c r="BEN54" s="17"/>
      <c r="BEO54" s="17"/>
      <c r="BEP54" s="17"/>
      <c r="BEQ54" s="17"/>
      <c r="BER54" s="17"/>
      <c r="BES54" s="17"/>
      <c r="BET54" s="17"/>
      <c r="BEU54" s="17"/>
      <c r="BEV54" s="17"/>
      <c r="BEW54" s="17"/>
      <c r="BEX54" s="17"/>
      <c r="BEY54" s="17"/>
      <c r="BEZ54" s="17"/>
      <c r="BFA54" s="17"/>
      <c r="BFB54" s="17"/>
      <c r="BFC54" s="17"/>
      <c r="BFD54" s="17"/>
      <c r="BFE54" s="17"/>
      <c r="BFF54" s="17"/>
      <c r="BFG54" s="17"/>
      <c r="BFH54" s="17"/>
      <c r="BFI54" s="17"/>
      <c r="BFJ54" s="17"/>
      <c r="BFK54" s="17"/>
      <c r="BFL54" s="17"/>
      <c r="BFM54" s="17"/>
      <c r="BFN54" s="17"/>
      <c r="BFO54" s="17"/>
      <c r="BFP54" s="17"/>
      <c r="BFQ54" s="17"/>
      <c r="BFR54" s="17"/>
      <c r="BFS54" s="17"/>
      <c r="BFT54" s="17"/>
      <c r="BFU54" s="17"/>
      <c r="BFV54" s="17"/>
      <c r="BFW54" s="17"/>
      <c r="BFX54" s="17"/>
      <c r="BFY54" s="17"/>
      <c r="BFZ54" s="17"/>
      <c r="BGA54" s="17"/>
      <c r="BGB54" s="17"/>
      <c r="BGC54" s="17"/>
      <c r="BGD54" s="17"/>
      <c r="BGE54" s="17"/>
      <c r="BGF54" s="17"/>
      <c r="BGG54" s="17"/>
      <c r="BGH54" s="17"/>
      <c r="BGI54" s="17"/>
      <c r="BGJ54" s="17"/>
      <c r="BGK54" s="17"/>
      <c r="BGL54" s="17"/>
      <c r="BGM54" s="17"/>
      <c r="BGN54" s="17"/>
      <c r="BGO54" s="17"/>
      <c r="BGP54" s="17"/>
      <c r="BGQ54" s="17"/>
      <c r="BGR54" s="17"/>
      <c r="BGS54" s="17"/>
      <c r="BGT54" s="17"/>
      <c r="BGU54" s="17"/>
      <c r="BGV54" s="17"/>
      <c r="BGW54" s="17"/>
      <c r="BGX54" s="17"/>
      <c r="BGY54" s="17"/>
      <c r="BGZ54" s="17"/>
      <c r="BHA54" s="17"/>
      <c r="BHB54" s="17"/>
      <c r="BHC54" s="17"/>
      <c r="BHD54" s="17"/>
      <c r="BHE54" s="17"/>
      <c r="BHF54" s="17"/>
      <c r="BHG54" s="17"/>
      <c r="BHH54" s="17"/>
      <c r="BHI54" s="17"/>
      <c r="BHJ54" s="17"/>
      <c r="BHK54" s="17"/>
      <c r="BHL54" s="17"/>
      <c r="BHM54" s="17"/>
      <c r="BHN54" s="17"/>
      <c r="BHO54" s="17"/>
      <c r="BHP54" s="17"/>
      <c r="BHQ54" s="17"/>
      <c r="BHR54" s="17"/>
      <c r="BHS54" s="17"/>
      <c r="BHT54" s="17"/>
      <c r="BHU54" s="17"/>
      <c r="BHV54" s="17"/>
      <c r="BHW54" s="17"/>
      <c r="BHX54" s="17"/>
      <c r="BHY54" s="17"/>
      <c r="BHZ54" s="17"/>
      <c r="BIA54" s="17"/>
      <c r="BIB54" s="17"/>
      <c r="BIC54" s="17"/>
      <c r="BID54" s="17"/>
      <c r="BIE54" s="17"/>
      <c r="BIF54" s="17"/>
      <c r="BIG54" s="17"/>
      <c r="BIH54" s="17"/>
      <c r="BII54" s="17"/>
      <c r="BIJ54" s="17"/>
      <c r="BIK54" s="17"/>
      <c r="BIL54" s="17"/>
      <c r="BIM54" s="17"/>
      <c r="BIN54" s="17"/>
      <c r="BIO54" s="17"/>
      <c r="BIP54" s="17"/>
      <c r="BIQ54" s="17"/>
      <c r="BIR54" s="17"/>
      <c r="BIS54" s="17"/>
      <c r="BIT54" s="17"/>
      <c r="BIU54" s="17"/>
      <c r="BIV54" s="17"/>
      <c r="BIW54" s="17"/>
      <c r="BIX54" s="17"/>
      <c r="BIY54" s="17"/>
      <c r="BIZ54" s="17"/>
      <c r="BJA54" s="17"/>
      <c r="BJB54" s="17"/>
      <c r="BJC54" s="17"/>
      <c r="BJD54" s="17"/>
      <c r="BJE54" s="17"/>
      <c r="BJF54" s="17"/>
      <c r="BJG54" s="17"/>
      <c r="BJH54" s="17"/>
      <c r="BJI54" s="17"/>
      <c r="BJJ54" s="17"/>
      <c r="BJK54" s="17"/>
      <c r="BJL54" s="17"/>
      <c r="BJM54" s="17"/>
      <c r="BJN54" s="17"/>
      <c r="BJO54" s="17"/>
      <c r="BJP54" s="17"/>
      <c r="BJQ54" s="17"/>
      <c r="BJR54" s="17"/>
      <c r="BJS54" s="17"/>
      <c r="BJT54" s="17"/>
      <c r="BJU54" s="17"/>
      <c r="BJV54" s="17"/>
      <c r="BJW54" s="17"/>
      <c r="BJX54" s="17"/>
      <c r="BJY54" s="17"/>
      <c r="BJZ54" s="17"/>
      <c r="BKA54" s="17"/>
      <c r="BKB54" s="17"/>
      <c r="BKC54" s="17"/>
      <c r="BKD54" s="17"/>
      <c r="BKE54" s="17"/>
      <c r="BKF54" s="17"/>
      <c r="BKG54" s="17"/>
      <c r="BKH54" s="17"/>
      <c r="BKI54" s="17"/>
      <c r="BKJ54" s="17"/>
      <c r="BKK54" s="17"/>
      <c r="BKL54" s="17"/>
      <c r="BKM54" s="17"/>
      <c r="BKN54" s="17"/>
      <c r="BKO54" s="17"/>
      <c r="BKP54" s="17"/>
      <c r="BKQ54" s="17"/>
      <c r="BKR54" s="17"/>
      <c r="BKS54" s="17"/>
      <c r="BKT54" s="17"/>
      <c r="BKU54" s="17"/>
      <c r="BKV54" s="17"/>
      <c r="BKW54" s="17"/>
      <c r="BKX54" s="17"/>
      <c r="BKY54" s="17"/>
      <c r="BKZ54" s="17"/>
      <c r="BLA54" s="17"/>
      <c r="BLB54" s="17"/>
      <c r="BLC54" s="17"/>
      <c r="BLD54" s="17"/>
      <c r="BLE54" s="17"/>
      <c r="BLF54" s="17"/>
      <c r="BLG54" s="17"/>
      <c r="BLH54" s="17"/>
      <c r="BLI54" s="17"/>
      <c r="BLJ54" s="17"/>
      <c r="BLK54" s="17"/>
      <c r="BLL54" s="17"/>
      <c r="BLM54" s="17"/>
      <c r="BLN54" s="17"/>
      <c r="BLO54" s="17"/>
      <c r="BLP54" s="17"/>
      <c r="BLQ54" s="17"/>
      <c r="BLR54" s="17"/>
      <c r="BLS54" s="17"/>
      <c r="BLT54" s="17"/>
      <c r="BLU54" s="17"/>
      <c r="BLV54" s="17"/>
      <c r="BLW54" s="17"/>
      <c r="BLX54" s="17"/>
      <c r="BLY54" s="17"/>
      <c r="BLZ54" s="17"/>
      <c r="BMA54" s="17"/>
      <c r="BMB54" s="17"/>
      <c r="BMC54" s="17"/>
      <c r="BMD54" s="17"/>
      <c r="BME54" s="17"/>
      <c r="BMF54" s="17"/>
      <c r="BMG54" s="17"/>
      <c r="BMH54" s="17"/>
      <c r="BMI54" s="17"/>
      <c r="BMJ54" s="17"/>
      <c r="BMK54" s="17"/>
      <c r="BML54" s="17"/>
      <c r="BMM54" s="17"/>
      <c r="BMN54" s="17"/>
      <c r="BMO54" s="17"/>
      <c r="BMP54" s="17"/>
      <c r="BMQ54" s="17"/>
      <c r="BMR54" s="17"/>
      <c r="BMS54" s="17"/>
      <c r="BMT54" s="17"/>
      <c r="BMU54" s="17"/>
      <c r="BMV54" s="17"/>
      <c r="BMW54" s="17"/>
      <c r="BMX54" s="17"/>
      <c r="BMY54" s="17"/>
      <c r="BMZ54" s="17"/>
      <c r="BNA54" s="17"/>
      <c r="BNB54" s="17"/>
      <c r="BNC54" s="17"/>
      <c r="BND54" s="17"/>
      <c r="BNE54" s="17"/>
      <c r="BNF54" s="17"/>
      <c r="BNG54" s="17"/>
      <c r="BNH54" s="17"/>
      <c r="BNI54" s="17"/>
      <c r="BNJ54" s="17"/>
      <c r="BNK54" s="17"/>
      <c r="BNL54" s="17"/>
      <c r="BNM54" s="17"/>
      <c r="BNN54" s="17"/>
      <c r="BNO54" s="17"/>
      <c r="BNP54" s="17"/>
      <c r="BNQ54" s="17"/>
      <c r="BNR54" s="17"/>
      <c r="BNS54" s="17"/>
      <c r="BNT54" s="17"/>
      <c r="BNU54" s="17"/>
      <c r="BNV54" s="17"/>
      <c r="BNW54" s="17"/>
      <c r="BNX54" s="17"/>
      <c r="BNY54" s="17"/>
      <c r="BNZ54" s="17"/>
      <c r="BOA54" s="17"/>
      <c r="BOB54" s="17"/>
      <c r="BOC54" s="17"/>
      <c r="BOD54" s="17"/>
      <c r="BOE54" s="17"/>
      <c r="BOF54" s="17"/>
      <c r="BOG54" s="17"/>
      <c r="BOH54" s="17"/>
      <c r="BOI54" s="17"/>
      <c r="BOJ54" s="17"/>
      <c r="BOK54" s="17"/>
      <c r="BOL54" s="17"/>
      <c r="BOM54" s="17"/>
      <c r="BON54" s="17"/>
      <c r="BOO54" s="17"/>
      <c r="BOP54" s="17"/>
      <c r="BOQ54" s="17"/>
      <c r="BOR54" s="17"/>
      <c r="BOS54" s="17"/>
      <c r="BOT54" s="17"/>
      <c r="BOU54" s="17"/>
      <c r="BOV54" s="17"/>
      <c r="BOW54" s="17"/>
      <c r="BOX54" s="17"/>
      <c r="BOY54" s="17"/>
      <c r="BOZ54" s="17"/>
      <c r="BPA54" s="17"/>
      <c r="BPB54" s="17"/>
      <c r="BPC54" s="17"/>
      <c r="BPD54" s="17"/>
      <c r="BPE54" s="17"/>
      <c r="BPF54" s="17"/>
      <c r="BPG54" s="17"/>
      <c r="BPH54" s="17"/>
      <c r="BPI54" s="17"/>
      <c r="BPJ54" s="17"/>
      <c r="BPK54" s="17"/>
      <c r="BPL54" s="17"/>
      <c r="BPM54" s="17"/>
      <c r="BPN54" s="17"/>
      <c r="BPO54" s="17"/>
      <c r="BPP54" s="17"/>
      <c r="BPQ54" s="17"/>
      <c r="BPR54" s="17"/>
      <c r="BPS54" s="17"/>
      <c r="BPT54" s="17"/>
      <c r="BPU54" s="17"/>
      <c r="BPV54" s="17"/>
      <c r="BPW54" s="17"/>
      <c r="BPX54" s="17"/>
      <c r="BPY54" s="17"/>
      <c r="BPZ54" s="17"/>
      <c r="BQA54" s="17"/>
      <c r="BQB54" s="17"/>
      <c r="BQC54" s="17"/>
      <c r="BQD54" s="17"/>
      <c r="BQE54" s="17"/>
      <c r="BQF54" s="17"/>
      <c r="BQG54" s="17"/>
      <c r="BQH54" s="17"/>
      <c r="BQI54" s="17"/>
      <c r="BQJ54" s="17"/>
      <c r="BQK54" s="17"/>
      <c r="BQL54" s="17"/>
      <c r="BQM54" s="17"/>
      <c r="BQN54" s="17"/>
      <c r="BQO54" s="17"/>
      <c r="BQP54" s="17"/>
      <c r="BQQ54" s="17"/>
      <c r="BQR54" s="17"/>
      <c r="BQS54" s="17"/>
      <c r="BQT54" s="17"/>
      <c r="BQU54" s="17"/>
      <c r="BQV54" s="17"/>
      <c r="BQW54" s="17"/>
      <c r="BQX54" s="17"/>
      <c r="BQY54" s="17"/>
      <c r="BQZ54" s="17"/>
      <c r="BRA54" s="17"/>
      <c r="BRB54" s="17"/>
      <c r="BRC54" s="17"/>
      <c r="BRD54" s="17"/>
      <c r="BRE54" s="17"/>
      <c r="BRF54" s="17"/>
      <c r="BRG54" s="17"/>
      <c r="BRH54" s="17"/>
      <c r="BRI54" s="17"/>
      <c r="BRJ54" s="17"/>
      <c r="BRK54" s="17"/>
      <c r="BRL54" s="17"/>
      <c r="BRM54" s="17"/>
      <c r="BRN54" s="17"/>
      <c r="BRO54" s="17"/>
      <c r="BRP54" s="17"/>
      <c r="BRQ54" s="17"/>
      <c r="BRR54" s="17"/>
      <c r="BRS54" s="17"/>
      <c r="BRT54" s="17"/>
      <c r="BRU54" s="17"/>
      <c r="BRV54" s="17"/>
      <c r="BRW54" s="17"/>
      <c r="BRX54" s="17"/>
      <c r="BRY54" s="17"/>
      <c r="BRZ54" s="17"/>
      <c r="BSA54" s="17"/>
      <c r="BSB54" s="17"/>
      <c r="BSC54" s="17"/>
      <c r="BSD54" s="17"/>
      <c r="BSE54" s="17"/>
      <c r="BSF54" s="17"/>
      <c r="BSG54" s="17"/>
      <c r="BSH54" s="17"/>
      <c r="BSI54" s="17"/>
      <c r="BSJ54" s="17"/>
      <c r="BSK54" s="17"/>
      <c r="BSL54" s="17"/>
      <c r="BSM54" s="17"/>
      <c r="BSN54" s="17"/>
      <c r="BSO54" s="17"/>
      <c r="BSP54" s="17"/>
      <c r="BSQ54" s="17"/>
      <c r="BSR54" s="17"/>
      <c r="BSS54" s="17"/>
      <c r="BST54" s="17"/>
      <c r="BSU54" s="17"/>
      <c r="BSV54" s="17"/>
      <c r="BSW54" s="17"/>
      <c r="BSX54" s="17"/>
      <c r="BSY54" s="17"/>
      <c r="BSZ54" s="17"/>
      <c r="BTA54" s="17"/>
      <c r="BTB54" s="17"/>
      <c r="BTC54" s="17"/>
      <c r="BTD54" s="17"/>
      <c r="BTE54" s="17"/>
      <c r="BTF54" s="17"/>
      <c r="BTG54" s="17"/>
      <c r="BTH54" s="17"/>
      <c r="BTI54" s="17"/>
      <c r="BTJ54" s="17"/>
      <c r="BTK54" s="17"/>
      <c r="BTL54" s="17"/>
      <c r="BTM54" s="17"/>
      <c r="BTN54" s="17"/>
      <c r="BTO54" s="17"/>
      <c r="BTP54" s="17"/>
      <c r="BTQ54" s="17"/>
      <c r="BTR54" s="17"/>
      <c r="BTS54" s="17"/>
      <c r="BTT54" s="17"/>
      <c r="BTU54" s="17"/>
      <c r="BTV54" s="17"/>
      <c r="BTW54" s="17"/>
      <c r="BTX54" s="17"/>
      <c r="BTY54" s="17"/>
      <c r="BTZ54" s="17"/>
      <c r="BUA54" s="17"/>
      <c r="BUB54" s="17"/>
      <c r="BUC54" s="17"/>
      <c r="BUD54" s="17"/>
      <c r="BUE54" s="17"/>
      <c r="BUF54" s="17"/>
      <c r="BUG54" s="17"/>
      <c r="BUH54" s="17"/>
      <c r="BUI54" s="17"/>
      <c r="BUJ54" s="17"/>
      <c r="BUK54" s="17"/>
      <c r="BUL54" s="17"/>
      <c r="BUM54" s="17"/>
      <c r="BUN54" s="17"/>
      <c r="BUO54" s="17"/>
      <c r="BUP54" s="17"/>
      <c r="BUQ54" s="17"/>
      <c r="BUR54" s="17"/>
      <c r="BUS54" s="17"/>
      <c r="BUT54" s="17"/>
      <c r="BUU54" s="17"/>
      <c r="BUV54" s="17"/>
      <c r="BUW54" s="17"/>
      <c r="BUX54" s="17"/>
      <c r="BUY54" s="17"/>
      <c r="BUZ54" s="17"/>
      <c r="BVA54" s="17"/>
      <c r="BVB54" s="17"/>
      <c r="BVC54" s="17"/>
      <c r="BVD54" s="17"/>
      <c r="BVE54" s="17"/>
      <c r="BVF54" s="17"/>
      <c r="BVG54" s="17"/>
      <c r="BVH54" s="17"/>
      <c r="BVI54" s="17"/>
      <c r="BVJ54" s="17"/>
      <c r="BVK54" s="17"/>
      <c r="BVL54" s="17"/>
      <c r="BVM54" s="17"/>
      <c r="BVN54" s="17"/>
      <c r="BVO54" s="17"/>
      <c r="BVP54" s="17"/>
      <c r="BVQ54" s="17"/>
      <c r="BVR54" s="17"/>
      <c r="BVS54" s="17"/>
      <c r="BVT54" s="17"/>
      <c r="BVU54" s="17"/>
      <c r="BVV54" s="17"/>
      <c r="BVW54" s="17"/>
      <c r="BVX54" s="17"/>
      <c r="BVY54" s="17"/>
      <c r="BVZ54" s="17"/>
      <c r="BWA54" s="17"/>
      <c r="BWB54" s="17"/>
      <c r="BWC54" s="17"/>
      <c r="BWD54" s="17"/>
      <c r="BWE54" s="17"/>
      <c r="BWF54" s="17"/>
      <c r="BWG54" s="17"/>
      <c r="BWH54" s="17"/>
      <c r="BWI54" s="17"/>
      <c r="BWJ54" s="17"/>
      <c r="BWK54" s="17"/>
      <c r="BWL54" s="17"/>
      <c r="BWM54" s="17"/>
      <c r="BWN54" s="17"/>
      <c r="BWO54" s="17"/>
      <c r="BWP54" s="17"/>
      <c r="BWQ54" s="17"/>
      <c r="BWR54" s="17"/>
      <c r="BWS54" s="17"/>
      <c r="BWT54" s="17"/>
      <c r="BWU54" s="17"/>
      <c r="BWV54" s="17"/>
      <c r="BWW54" s="17"/>
      <c r="BWX54" s="17"/>
      <c r="BWY54" s="17"/>
      <c r="BWZ54" s="17"/>
      <c r="BXA54" s="17"/>
      <c r="BXB54" s="17"/>
      <c r="BXC54" s="17"/>
      <c r="BXD54" s="17"/>
      <c r="BXE54" s="17"/>
      <c r="BXF54" s="17"/>
      <c r="BXG54" s="17"/>
      <c r="BXH54" s="17"/>
      <c r="BXI54" s="17"/>
      <c r="BXJ54" s="17"/>
      <c r="BXK54" s="17"/>
      <c r="BXL54" s="17"/>
      <c r="BXM54" s="17"/>
      <c r="BXN54" s="17"/>
      <c r="BXO54" s="17"/>
      <c r="BXP54" s="17"/>
      <c r="BXQ54" s="17"/>
      <c r="BXR54" s="17"/>
      <c r="BXS54" s="17"/>
      <c r="BXT54" s="17"/>
      <c r="BXU54" s="17"/>
      <c r="BXV54" s="17"/>
      <c r="BXW54" s="17"/>
      <c r="BXX54" s="17"/>
      <c r="BXY54" s="17"/>
      <c r="BXZ54" s="17"/>
      <c r="BYA54" s="17"/>
      <c r="BYB54" s="17"/>
      <c r="BYC54" s="17"/>
      <c r="BYD54" s="17"/>
      <c r="BYE54" s="17"/>
      <c r="BYF54" s="17"/>
      <c r="BYG54" s="17"/>
      <c r="BYH54" s="17"/>
      <c r="BYI54" s="17"/>
      <c r="BYJ54" s="17"/>
      <c r="BYK54" s="17"/>
      <c r="BYL54" s="17"/>
      <c r="BYM54" s="17"/>
      <c r="BYN54" s="17"/>
      <c r="BYO54" s="17"/>
      <c r="BYP54" s="17"/>
      <c r="BYQ54" s="17"/>
      <c r="BYR54" s="17"/>
      <c r="BYS54" s="17"/>
      <c r="BYT54" s="17"/>
      <c r="BYU54" s="17"/>
      <c r="BYV54" s="17"/>
      <c r="BYW54" s="17"/>
      <c r="BYX54" s="17"/>
      <c r="BYY54" s="17"/>
      <c r="BYZ54" s="17"/>
      <c r="BZA54" s="17"/>
      <c r="BZB54" s="17"/>
      <c r="BZC54" s="17"/>
      <c r="BZD54" s="17"/>
      <c r="BZE54" s="17"/>
      <c r="BZF54" s="17"/>
      <c r="BZG54" s="17"/>
      <c r="BZH54" s="17"/>
      <c r="BZI54" s="17"/>
      <c r="BZJ54" s="17"/>
      <c r="BZK54" s="17"/>
      <c r="BZL54" s="17"/>
      <c r="BZM54" s="17"/>
      <c r="BZN54" s="17"/>
      <c r="BZO54" s="17"/>
      <c r="BZP54" s="17"/>
      <c r="BZQ54" s="17"/>
      <c r="BZR54" s="17"/>
      <c r="BZS54" s="17"/>
      <c r="BZT54" s="17"/>
      <c r="BZU54" s="17"/>
      <c r="BZV54" s="17"/>
      <c r="BZW54" s="17"/>
      <c r="BZX54" s="17"/>
      <c r="BZY54" s="17"/>
      <c r="BZZ54" s="17"/>
      <c r="CAA54" s="17"/>
      <c r="CAB54" s="17"/>
      <c r="CAC54" s="17"/>
      <c r="CAD54" s="17"/>
      <c r="CAE54" s="17"/>
      <c r="CAF54" s="17"/>
      <c r="CAG54" s="17"/>
      <c r="CAH54" s="17"/>
      <c r="CAI54" s="17"/>
      <c r="CAJ54" s="17"/>
      <c r="CAK54" s="17"/>
      <c r="CAL54" s="17"/>
      <c r="CAM54" s="17"/>
      <c r="CAN54" s="17"/>
      <c r="CAO54" s="17"/>
      <c r="CAP54" s="17"/>
      <c r="CAQ54" s="17"/>
      <c r="CAR54" s="17"/>
      <c r="CAS54" s="17"/>
      <c r="CAT54" s="17"/>
      <c r="CAU54" s="17"/>
      <c r="CAV54" s="17"/>
      <c r="CAW54" s="17"/>
      <c r="CAX54" s="17"/>
      <c r="CAY54" s="17"/>
      <c r="CAZ54" s="17"/>
      <c r="CBA54" s="17"/>
      <c r="CBB54" s="17"/>
      <c r="CBC54" s="17"/>
      <c r="CBD54" s="17"/>
      <c r="CBE54" s="17"/>
      <c r="CBF54" s="17"/>
      <c r="CBG54" s="17"/>
      <c r="CBH54" s="17"/>
      <c r="CBI54" s="17"/>
      <c r="CBJ54" s="17"/>
      <c r="CBK54" s="17"/>
      <c r="CBL54" s="17"/>
      <c r="CBM54" s="17"/>
      <c r="CBN54" s="17"/>
      <c r="CBO54" s="17"/>
      <c r="CBP54" s="17"/>
      <c r="CBQ54" s="17"/>
      <c r="CBR54" s="17"/>
      <c r="CBS54" s="17"/>
      <c r="CBT54" s="17"/>
      <c r="CBU54" s="17"/>
      <c r="CBV54" s="17"/>
      <c r="CBW54" s="17"/>
      <c r="CBX54" s="17"/>
      <c r="CBY54" s="17"/>
      <c r="CBZ54" s="17"/>
      <c r="CCA54" s="17"/>
      <c r="CCB54" s="17"/>
      <c r="CCC54" s="17"/>
      <c r="CCD54" s="17"/>
      <c r="CCE54" s="17"/>
      <c r="CCF54" s="17"/>
      <c r="CCG54" s="17"/>
      <c r="CCH54" s="17"/>
      <c r="CCI54" s="17"/>
      <c r="CCJ54" s="17"/>
      <c r="CCK54" s="17"/>
      <c r="CCL54" s="17"/>
      <c r="CCM54" s="17"/>
      <c r="CCN54" s="17"/>
      <c r="CCO54" s="17"/>
      <c r="CCP54" s="17"/>
      <c r="CCQ54" s="17"/>
      <c r="CCR54" s="17"/>
      <c r="CCS54" s="17"/>
      <c r="CCT54" s="17"/>
      <c r="CCU54" s="17"/>
      <c r="CCV54" s="17"/>
      <c r="CCW54" s="17"/>
      <c r="CCX54" s="17"/>
      <c r="CCY54" s="17"/>
      <c r="CCZ54" s="17"/>
      <c r="CDA54" s="17"/>
      <c r="CDB54" s="17"/>
      <c r="CDC54" s="17"/>
      <c r="CDD54" s="17"/>
      <c r="CDE54" s="17"/>
      <c r="CDF54" s="17"/>
      <c r="CDG54" s="17"/>
      <c r="CDH54" s="17"/>
      <c r="CDI54" s="17"/>
      <c r="CDJ54" s="17"/>
      <c r="CDK54" s="17"/>
      <c r="CDL54" s="17"/>
      <c r="CDM54" s="17"/>
      <c r="CDN54" s="17"/>
      <c r="CDO54" s="17"/>
      <c r="CDP54" s="17"/>
      <c r="CDQ54" s="17"/>
      <c r="CDR54" s="17"/>
      <c r="CDS54" s="17"/>
      <c r="CDT54" s="17"/>
      <c r="CDU54" s="17"/>
      <c r="CDV54" s="17"/>
      <c r="CDW54" s="17"/>
      <c r="CDX54" s="17"/>
      <c r="CDY54" s="17"/>
      <c r="CDZ54" s="17"/>
      <c r="CEA54" s="17"/>
      <c r="CEB54" s="17"/>
      <c r="CEC54" s="17"/>
      <c r="CED54" s="17"/>
      <c r="CEE54" s="17"/>
      <c r="CEF54" s="17"/>
      <c r="CEG54" s="17"/>
      <c r="CEH54" s="17"/>
      <c r="CEI54" s="17"/>
      <c r="CEJ54" s="17"/>
      <c r="CEK54" s="17"/>
      <c r="CEL54" s="17"/>
      <c r="CEM54" s="17"/>
      <c r="CEN54" s="17"/>
      <c r="CEO54" s="17"/>
      <c r="CEP54" s="17"/>
      <c r="CEQ54" s="17"/>
      <c r="CER54" s="17"/>
      <c r="CES54" s="17"/>
      <c r="CET54" s="17"/>
      <c r="CEU54" s="17"/>
      <c r="CEV54" s="17"/>
      <c r="CEW54" s="17"/>
      <c r="CEX54" s="17"/>
      <c r="CEY54" s="17"/>
      <c r="CEZ54" s="17"/>
      <c r="CFA54" s="17"/>
      <c r="CFB54" s="17"/>
      <c r="CFC54" s="17"/>
      <c r="CFD54" s="17"/>
      <c r="CFE54" s="17"/>
      <c r="CFF54" s="17"/>
      <c r="CFG54" s="17"/>
      <c r="CFH54" s="17"/>
      <c r="CFI54" s="17"/>
      <c r="CFJ54" s="17"/>
      <c r="CFK54" s="17"/>
      <c r="CFL54" s="17"/>
      <c r="CFM54" s="17"/>
      <c r="CFN54" s="17"/>
      <c r="CFO54" s="17"/>
      <c r="CFP54" s="17"/>
      <c r="CFQ54" s="17"/>
      <c r="CFR54" s="17"/>
      <c r="CFS54" s="17"/>
      <c r="CFT54" s="17"/>
      <c r="CFU54" s="17"/>
      <c r="CFV54" s="17"/>
      <c r="CFW54" s="17"/>
      <c r="CFX54" s="17"/>
      <c r="CFY54" s="17"/>
      <c r="CFZ54" s="17"/>
      <c r="CGA54" s="17"/>
      <c r="CGB54" s="17"/>
      <c r="CGC54" s="17"/>
      <c r="CGD54" s="17"/>
      <c r="CGE54" s="17"/>
      <c r="CGF54" s="17"/>
      <c r="CGG54" s="17"/>
      <c r="CGH54" s="17"/>
      <c r="CGI54" s="17"/>
      <c r="CGJ54" s="17"/>
      <c r="CGK54" s="17"/>
      <c r="CGL54" s="17"/>
      <c r="CGM54" s="17"/>
      <c r="CGN54" s="17"/>
      <c r="CGO54" s="17"/>
      <c r="CGP54" s="17"/>
      <c r="CGQ54" s="17"/>
      <c r="CGR54" s="17"/>
      <c r="CGS54" s="17"/>
      <c r="CGT54" s="17"/>
      <c r="CGU54" s="17"/>
      <c r="CGV54" s="17"/>
      <c r="CGW54" s="17"/>
      <c r="CGX54" s="17"/>
      <c r="CGY54" s="17"/>
      <c r="CGZ54" s="17"/>
      <c r="CHA54" s="17"/>
      <c r="CHB54" s="17"/>
      <c r="CHC54" s="17"/>
      <c r="CHD54" s="17"/>
      <c r="CHE54" s="17"/>
      <c r="CHF54" s="17"/>
      <c r="CHG54" s="17"/>
      <c r="CHH54" s="17"/>
      <c r="CHI54" s="17"/>
      <c r="CHJ54" s="17"/>
      <c r="CHK54" s="17"/>
      <c r="CHL54" s="17"/>
      <c r="CHM54" s="17"/>
      <c r="CHN54" s="17"/>
      <c r="CHO54" s="17"/>
      <c r="CHP54" s="17"/>
      <c r="CHQ54" s="17"/>
      <c r="CHR54" s="17"/>
      <c r="CHS54" s="17"/>
      <c r="CHT54" s="17"/>
      <c r="CHU54" s="17"/>
      <c r="CHV54" s="17"/>
      <c r="CHW54" s="17"/>
      <c r="CHX54" s="17"/>
      <c r="CHY54" s="17"/>
      <c r="CHZ54" s="17"/>
      <c r="CIA54" s="17"/>
      <c r="CIB54" s="17"/>
      <c r="CIC54" s="17"/>
      <c r="CID54" s="17"/>
      <c r="CIE54" s="17"/>
      <c r="CIF54" s="17"/>
      <c r="CIG54" s="17"/>
      <c r="CIH54" s="17"/>
      <c r="CII54" s="17"/>
      <c r="CIJ54" s="17"/>
      <c r="CIK54" s="17"/>
      <c r="CIL54" s="17"/>
      <c r="CIM54" s="17"/>
      <c r="CIN54" s="17"/>
      <c r="CIO54" s="17"/>
      <c r="CIP54" s="17"/>
      <c r="CIQ54" s="17"/>
      <c r="CIR54" s="17"/>
      <c r="CIS54" s="17"/>
      <c r="CIT54" s="17"/>
      <c r="CIU54" s="17"/>
      <c r="CIV54" s="17"/>
      <c r="CIW54" s="17"/>
      <c r="CIX54" s="17"/>
      <c r="CIY54" s="17"/>
      <c r="CIZ54" s="17"/>
      <c r="CJA54" s="17"/>
      <c r="CJB54" s="17"/>
      <c r="CJC54" s="17"/>
      <c r="CJD54" s="17"/>
      <c r="CJE54" s="17"/>
      <c r="CJF54" s="17"/>
      <c r="CJG54" s="17"/>
      <c r="CJH54" s="17"/>
      <c r="CJI54" s="17"/>
      <c r="CJJ54" s="17"/>
      <c r="CJK54" s="17"/>
      <c r="CJL54" s="17"/>
      <c r="CJM54" s="17"/>
      <c r="CJN54" s="17"/>
      <c r="CJO54" s="17"/>
      <c r="CJP54" s="17"/>
      <c r="CJQ54" s="17"/>
      <c r="CJR54" s="17"/>
      <c r="CJS54" s="17"/>
      <c r="CJT54" s="17"/>
      <c r="CJU54" s="17"/>
      <c r="CJV54" s="17"/>
      <c r="CJW54" s="17"/>
      <c r="CJX54" s="17"/>
      <c r="CJY54" s="17"/>
      <c r="CJZ54" s="17"/>
      <c r="CKA54" s="17"/>
      <c r="CKB54" s="17"/>
      <c r="CKC54" s="17"/>
      <c r="CKD54" s="17"/>
      <c r="CKE54" s="17"/>
      <c r="CKF54" s="17"/>
      <c r="CKG54" s="17"/>
      <c r="CKH54" s="17"/>
      <c r="CKI54" s="17"/>
      <c r="CKJ54" s="17"/>
      <c r="CKK54" s="17"/>
      <c r="CKL54" s="17"/>
      <c r="CKM54" s="17"/>
      <c r="CKN54" s="17"/>
      <c r="CKO54" s="17"/>
      <c r="CKP54" s="17"/>
      <c r="CKQ54" s="17"/>
      <c r="CKR54" s="17"/>
      <c r="CKS54" s="17"/>
      <c r="CKT54" s="17"/>
      <c r="CKU54" s="17"/>
      <c r="CKV54" s="17"/>
      <c r="CKW54" s="17"/>
      <c r="CKX54" s="17"/>
      <c r="CKY54" s="17"/>
      <c r="CKZ54" s="17"/>
      <c r="CLA54" s="17"/>
      <c r="CLB54" s="17"/>
      <c r="CLC54" s="17"/>
      <c r="CLD54" s="17"/>
      <c r="CLE54" s="17"/>
      <c r="CLF54" s="17"/>
      <c r="CLG54" s="17"/>
      <c r="CLH54" s="17"/>
      <c r="CLI54" s="17"/>
      <c r="CLJ54" s="17"/>
      <c r="CLK54" s="17"/>
      <c r="CLL54" s="17"/>
      <c r="CLM54" s="17"/>
      <c r="CLN54" s="17"/>
      <c r="CLO54" s="17"/>
      <c r="CLP54" s="17"/>
      <c r="CLQ54" s="17"/>
      <c r="CLR54" s="17"/>
      <c r="CLS54" s="17"/>
      <c r="CLT54" s="17"/>
      <c r="CLU54" s="17"/>
      <c r="CLV54" s="17"/>
      <c r="CLW54" s="17"/>
      <c r="CLX54" s="17"/>
      <c r="CLY54" s="17"/>
      <c r="CLZ54" s="17"/>
      <c r="CMA54" s="17"/>
      <c r="CMB54" s="17"/>
      <c r="CMC54" s="17"/>
      <c r="CMD54" s="17"/>
      <c r="CME54" s="17"/>
      <c r="CMF54" s="17"/>
      <c r="CMG54" s="17"/>
      <c r="CMH54" s="17"/>
      <c r="CMI54" s="17"/>
      <c r="CMJ54" s="17"/>
      <c r="CMK54" s="17"/>
      <c r="CML54" s="17"/>
      <c r="CMM54" s="17"/>
      <c r="CMN54" s="17"/>
      <c r="CMO54" s="17"/>
      <c r="CMP54" s="17"/>
      <c r="CMQ54" s="17"/>
      <c r="CMR54" s="17"/>
      <c r="CMS54" s="17"/>
      <c r="CMT54" s="17"/>
      <c r="CMU54" s="17"/>
      <c r="CMV54" s="17"/>
      <c r="CMW54" s="17"/>
      <c r="CMX54" s="17"/>
      <c r="CMY54" s="17"/>
      <c r="CMZ54" s="17"/>
      <c r="CNA54" s="17"/>
      <c r="CNB54" s="17"/>
      <c r="CNC54" s="17"/>
      <c r="CND54" s="17"/>
      <c r="CNE54" s="17"/>
      <c r="CNF54" s="17"/>
      <c r="CNG54" s="17"/>
      <c r="CNH54" s="17"/>
      <c r="CNI54" s="17"/>
      <c r="CNJ54" s="17"/>
      <c r="CNK54" s="17"/>
      <c r="CNL54" s="17"/>
      <c r="CNM54" s="17"/>
      <c r="CNN54" s="17"/>
      <c r="CNO54" s="17"/>
      <c r="CNP54" s="17"/>
      <c r="CNQ54" s="17"/>
      <c r="CNR54" s="17"/>
      <c r="CNS54" s="17"/>
      <c r="CNT54" s="17"/>
      <c r="CNU54" s="17"/>
      <c r="CNV54" s="17"/>
      <c r="CNW54" s="17"/>
      <c r="CNX54" s="17"/>
      <c r="CNY54" s="17"/>
      <c r="CNZ54" s="17"/>
      <c r="COA54" s="17"/>
      <c r="COB54" s="17"/>
      <c r="COC54" s="17"/>
      <c r="COD54" s="17"/>
      <c r="COE54" s="17"/>
      <c r="COF54" s="17"/>
      <c r="COG54" s="17"/>
      <c r="COH54" s="17"/>
      <c r="COI54" s="17"/>
      <c r="COJ54" s="17"/>
      <c r="COK54" s="17"/>
      <c r="COL54" s="17"/>
      <c r="COM54" s="17"/>
      <c r="CON54" s="17"/>
      <c r="COO54" s="17"/>
      <c r="COP54" s="17"/>
      <c r="COQ54" s="17"/>
      <c r="COR54" s="17"/>
      <c r="COS54" s="17"/>
      <c r="COT54" s="17"/>
      <c r="COU54" s="17"/>
      <c r="COV54" s="17"/>
      <c r="COW54" s="17"/>
      <c r="COX54" s="17"/>
      <c r="COY54" s="17"/>
      <c r="COZ54" s="17"/>
      <c r="CPA54" s="17"/>
      <c r="CPB54" s="17"/>
      <c r="CPC54" s="17"/>
      <c r="CPD54" s="17"/>
      <c r="CPE54" s="17"/>
      <c r="CPF54" s="17"/>
      <c r="CPG54" s="17"/>
      <c r="CPH54" s="17"/>
      <c r="CPI54" s="17"/>
      <c r="CPJ54" s="17"/>
      <c r="CPK54" s="17"/>
      <c r="CPL54" s="17"/>
      <c r="CPM54" s="17"/>
      <c r="CPN54" s="17"/>
      <c r="CPO54" s="17"/>
      <c r="CPP54" s="17"/>
      <c r="CPQ54" s="17"/>
      <c r="CPR54" s="17"/>
      <c r="CPS54" s="17"/>
      <c r="CPT54" s="17"/>
      <c r="CPU54" s="17"/>
      <c r="CPV54" s="17"/>
      <c r="CPW54" s="17"/>
      <c r="CPX54" s="17"/>
      <c r="CPY54" s="17"/>
      <c r="CPZ54" s="17"/>
      <c r="CQA54" s="17"/>
      <c r="CQB54" s="17"/>
      <c r="CQC54" s="17"/>
      <c r="CQD54" s="17"/>
      <c r="CQE54" s="17"/>
      <c r="CQF54" s="17"/>
      <c r="CQG54" s="17"/>
      <c r="CQH54" s="17"/>
      <c r="CQI54" s="17"/>
      <c r="CQJ54" s="17"/>
      <c r="CQK54" s="17"/>
      <c r="CQL54" s="17"/>
      <c r="CQM54" s="17"/>
      <c r="CQN54" s="17"/>
      <c r="CQO54" s="17"/>
      <c r="CQP54" s="17"/>
      <c r="CQQ54" s="17"/>
      <c r="CQR54" s="17"/>
      <c r="CQS54" s="17"/>
      <c r="CQT54" s="17"/>
      <c r="CQU54" s="17"/>
      <c r="CQV54" s="17"/>
      <c r="CQW54" s="17"/>
      <c r="CQX54" s="17"/>
      <c r="CQY54" s="17"/>
      <c r="CQZ54" s="17"/>
      <c r="CRA54" s="17"/>
      <c r="CRB54" s="17"/>
      <c r="CRC54" s="17"/>
      <c r="CRD54" s="17"/>
      <c r="CRE54" s="17"/>
      <c r="CRF54" s="17"/>
      <c r="CRG54" s="17"/>
      <c r="CRH54" s="17"/>
      <c r="CRI54" s="17"/>
      <c r="CRJ54" s="17"/>
      <c r="CRK54" s="17"/>
      <c r="CRL54" s="17"/>
      <c r="CRM54" s="17"/>
      <c r="CRN54" s="17"/>
      <c r="CRO54" s="17"/>
      <c r="CRP54" s="17"/>
      <c r="CRQ54" s="17"/>
      <c r="CRR54" s="17"/>
      <c r="CRS54" s="17"/>
      <c r="CRT54" s="17"/>
      <c r="CRU54" s="17"/>
      <c r="CRV54" s="17"/>
      <c r="CRW54" s="17"/>
      <c r="CRX54" s="17"/>
      <c r="CRY54" s="17"/>
      <c r="CRZ54" s="17"/>
      <c r="CSA54" s="17"/>
      <c r="CSB54" s="17"/>
      <c r="CSC54" s="17"/>
      <c r="CSD54" s="17"/>
      <c r="CSE54" s="17"/>
      <c r="CSF54" s="17"/>
      <c r="CSG54" s="17"/>
      <c r="CSH54" s="17"/>
      <c r="CSI54" s="17"/>
      <c r="CSJ54" s="17"/>
      <c r="CSK54" s="17"/>
      <c r="CSL54" s="17"/>
      <c r="CSM54" s="17"/>
      <c r="CSN54" s="17"/>
      <c r="CSO54" s="17"/>
      <c r="CSP54" s="17"/>
      <c r="CSQ54" s="17"/>
      <c r="CSR54" s="17"/>
      <c r="CSS54" s="17"/>
      <c r="CST54" s="17"/>
      <c r="CSU54" s="17"/>
      <c r="CSV54" s="17"/>
      <c r="CSW54" s="17"/>
      <c r="CSX54" s="17"/>
      <c r="CSY54" s="17"/>
      <c r="CSZ54" s="17"/>
      <c r="CTA54" s="17"/>
      <c r="CTB54" s="17"/>
      <c r="CTC54" s="17"/>
      <c r="CTD54" s="17"/>
      <c r="CTE54" s="17"/>
      <c r="CTF54" s="17"/>
      <c r="CTG54" s="17"/>
      <c r="CTH54" s="17"/>
      <c r="CTI54" s="17"/>
      <c r="CTJ54" s="17"/>
      <c r="CTK54" s="17"/>
      <c r="CTL54" s="17"/>
      <c r="CTM54" s="17"/>
      <c r="CTN54" s="17"/>
      <c r="CTO54" s="17"/>
      <c r="CTP54" s="17"/>
      <c r="CTQ54" s="17"/>
      <c r="CTR54" s="17"/>
      <c r="CTS54" s="17"/>
      <c r="CTT54" s="17"/>
      <c r="CTU54" s="17"/>
      <c r="CTV54" s="17"/>
      <c r="CTW54" s="17"/>
      <c r="CTX54" s="17"/>
      <c r="CTY54" s="17"/>
      <c r="CTZ54" s="17"/>
      <c r="CUA54" s="17"/>
      <c r="CUB54" s="17"/>
      <c r="CUC54" s="17"/>
      <c r="CUD54" s="17"/>
      <c r="CUE54" s="17"/>
      <c r="CUF54" s="17"/>
      <c r="CUG54" s="17"/>
      <c r="CUH54" s="17"/>
      <c r="CUI54" s="17"/>
      <c r="CUJ54" s="17"/>
      <c r="CUK54" s="17"/>
      <c r="CUL54" s="17"/>
      <c r="CUM54" s="17"/>
      <c r="CUN54" s="17"/>
      <c r="CUO54" s="17"/>
      <c r="CUP54" s="17"/>
      <c r="CUQ54" s="17"/>
      <c r="CUR54" s="17"/>
      <c r="CUS54" s="17"/>
      <c r="CUT54" s="17"/>
      <c r="CUU54" s="17"/>
      <c r="CUV54" s="17"/>
      <c r="CUW54" s="17"/>
      <c r="CUX54" s="17"/>
      <c r="CUY54" s="17"/>
      <c r="CUZ54" s="17"/>
      <c r="CVA54" s="17"/>
      <c r="CVB54" s="17"/>
      <c r="CVC54" s="17"/>
      <c r="CVD54" s="17"/>
      <c r="CVE54" s="17"/>
      <c r="CVF54" s="17"/>
      <c r="CVG54" s="17"/>
      <c r="CVH54" s="17"/>
      <c r="CVI54" s="17"/>
      <c r="CVJ54" s="17"/>
      <c r="CVK54" s="17"/>
      <c r="CVL54" s="17"/>
      <c r="CVM54" s="17"/>
      <c r="CVN54" s="17"/>
      <c r="CVO54" s="17"/>
      <c r="CVP54" s="17"/>
      <c r="CVQ54" s="17"/>
      <c r="CVR54" s="17"/>
      <c r="CVS54" s="17"/>
      <c r="CVT54" s="17"/>
      <c r="CVU54" s="17"/>
      <c r="CVV54" s="17"/>
      <c r="CVW54" s="17"/>
      <c r="CVX54" s="17"/>
      <c r="CVY54" s="17"/>
      <c r="CVZ54" s="17"/>
      <c r="CWA54" s="17"/>
      <c r="CWB54" s="17"/>
      <c r="CWC54" s="17"/>
      <c r="CWD54" s="17"/>
      <c r="CWE54" s="17"/>
      <c r="CWF54" s="17"/>
      <c r="CWG54" s="17"/>
      <c r="CWH54" s="17"/>
      <c r="CWI54" s="17"/>
      <c r="CWJ54" s="17"/>
      <c r="CWK54" s="17"/>
      <c r="CWL54" s="17"/>
      <c r="CWM54" s="17"/>
      <c r="CWN54" s="17"/>
      <c r="CWO54" s="17"/>
      <c r="CWP54" s="17"/>
      <c r="CWQ54" s="17"/>
      <c r="CWR54" s="17"/>
      <c r="CWS54" s="17"/>
      <c r="CWT54" s="17"/>
      <c r="CWU54" s="17"/>
      <c r="CWV54" s="17"/>
      <c r="CWW54" s="17"/>
      <c r="CWX54" s="17"/>
      <c r="CWY54" s="17"/>
      <c r="CWZ54" s="17"/>
      <c r="CXA54" s="17"/>
      <c r="CXB54" s="17"/>
      <c r="CXC54" s="17"/>
      <c r="CXD54" s="17"/>
      <c r="CXE54" s="17"/>
      <c r="CXF54" s="17"/>
      <c r="CXG54" s="17"/>
      <c r="CXH54" s="17"/>
      <c r="CXI54" s="17"/>
      <c r="CXJ54" s="17"/>
      <c r="CXK54" s="17"/>
      <c r="CXL54" s="17"/>
      <c r="CXM54" s="17"/>
      <c r="CXN54" s="17"/>
      <c r="CXO54" s="17"/>
      <c r="CXP54" s="17"/>
      <c r="CXQ54" s="17"/>
      <c r="CXR54" s="17"/>
      <c r="CXS54" s="17"/>
      <c r="CXT54" s="17"/>
      <c r="CXU54" s="17"/>
      <c r="CXV54" s="17"/>
      <c r="CXW54" s="17"/>
      <c r="CXX54" s="17"/>
      <c r="CXY54" s="17"/>
      <c r="CXZ54" s="17"/>
      <c r="CYA54" s="17"/>
      <c r="CYB54" s="17"/>
      <c r="CYC54" s="17"/>
      <c r="CYD54" s="17"/>
      <c r="CYE54" s="17"/>
      <c r="CYF54" s="17"/>
      <c r="CYG54" s="17"/>
      <c r="CYH54" s="17"/>
      <c r="CYI54" s="17"/>
      <c r="CYJ54" s="17"/>
      <c r="CYK54" s="17"/>
      <c r="CYL54" s="17"/>
      <c r="CYM54" s="17"/>
      <c r="CYN54" s="17"/>
      <c r="CYO54" s="17"/>
      <c r="CYP54" s="17"/>
      <c r="CYQ54" s="17"/>
      <c r="CYR54" s="17"/>
      <c r="CYS54" s="17"/>
      <c r="CYT54" s="17"/>
      <c r="CYU54" s="17"/>
      <c r="CYV54" s="17"/>
      <c r="CYW54" s="17"/>
      <c r="CYX54" s="17"/>
      <c r="CYY54" s="17"/>
      <c r="CYZ54" s="17"/>
      <c r="CZA54" s="17"/>
      <c r="CZB54" s="17"/>
      <c r="CZC54" s="17"/>
      <c r="CZD54" s="17"/>
      <c r="CZE54" s="17"/>
      <c r="CZF54" s="17"/>
      <c r="CZG54" s="17"/>
      <c r="CZH54" s="17"/>
      <c r="CZI54" s="17"/>
      <c r="CZJ54" s="17"/>
      <c r="CZK54" s="17"/>
      <c r="CZL54" s="17"/>
      <c r="CZM54" s="17"/>
      <c r="CZN54" s="17"/>
      <c r="CZO54" s="17"/>
      <c r="CZP54" s="17"/>
      <c r="CZQ54" s="17"/>
      <c r="CZR54" s="17"/>
      <c r="CZS54" s="17"/>
      <c r="CZT54" s="17"/>
      <c r="CZU54" s="17"/>
      <c r="CZV54" s="17"/>
      <c r="CZW54" s="17"/>
      <c r="CZX54" s="17"/>
      <c r="CZY54" s="17"/>
      <c r="CZZ54" s="17"/>
      <c r="DAA54" s="17"/>
      <c r="DAB54" s="17"/>
      <c r="DAC54" s="17"/>
      <c r="DAD54" s="17"/>
    </row>
    <row r="55" spans="1:2734" s="7" customFormat="1" ht="14" customHeight="1" x14ac:dyDescent="0.3">
      <c r="A55" s="15"/>
      <c r="B55" s="2"/>
      <c r="D55" s="13"/>
      <c r="I55" s="13"/>
      <c r="J55" s="42" t="str">
        <f t="shared" si="3"/>
        <v/>
      </c>
      <c r="K55" s="34" t="str">
        <f t="shared" si="0"/>
        <v/>
      </c>
      <c r="L55" s="32"/>
      <c r="M55" s="14"/>
      <c r="N55" s="13"/>
      <c r="O55" s="35" t="str">
        <f t="shared" si="7"/>
        <v>N/A</v>
      </c>
      <c r="P55" s="36" t="str">
        <f>IF(ISBLANK(I55),"N/A",IF(ISBLANK(M55),WORKDAY(I55,19,Holidays!$B$2:$B$23),IF(ISBLANK(N55),"N/A",WORKDAY(N55,20-NETWORKDAYS(I55,M55,Holidays!$B$2:$B$23),Holidays!$B$2:$B$23))))</f>
        <v>N/A</v>
      </c>
      <c r="Q55" s="37" t="str">
        <f>IFERROR(IF(P55&gt;0,WORKDAY(P55,-10,Holidays!$B$2:$B$23),""),"N/A")</f>
        <v>N/A</v>
      </c>
      <c r="R55" s="37" t="str">
        <f>IFERROR(IF(P55&gt;0,WORKDAY(P55,-5,Holidays!$B$2:$B$23),""),"N/A")</f>
        <v>N/A</v>
      </c>
      <c r="S55" s="13"/>
      <c r="T55" s="39" t="str">
        <f>IF(ISBLANK(S55),"",IF(ISBLANK(M55),NETWORKDAYS(I55,S55,Holidays!$B$2:$B$23),SUM(NETWORKDAYS(I55,M55,Holidays!$B$2:$B$23),IF(ISBLANK(M55),NETWORKDAYS(N55,S55,Holidays!$B$2:$B$23),NETWORKDAYS(N55+1,S55,Holidays!$B$2:$B$23)))))</f>
        <v/>
      </c>
      <c r="U55" s="39" t="str">
        <f t="shared" si="8"/>
        <v/>
      </c>
      <c r="V55" s="38" t="str">
        <f ca="1">IF(P55="N/A","N/A",IF(ISBLANK(I55),"N/A",IF(ISBLANK(S55),NETWORKDAYS(TODAY(),P55,Holidays!$B$2:$B$23),"")))</f>
        <v>N/A</v>
      </c>
      <c r="W55" s="13"/>
      <c r="X55" s="40" t="str">
        <f t="shared" ca="1" si="9"/>
        <v/>
      </c>
      <c r="AB55" s="16"/>
      <c r="AC55" s="41" t="str">
        <f t="shared" si="5"/>
        <v/>
      </c>
      <c r="AD55" s="93"/>
      <c r="AE55" s="13"/>
      <c r="AF55" s="13"/>
      <c r="AG55" s="14"/>
      <c r="AH55" s="42" t="str">
        <f>IF(ISBLANK(AG55),"",NETWORKDAYS(AE55,AG55,Holidays!$B$2:$B$23))</f>
        <v/>
      </c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  <c r="XB55" s="17"/>
      <c r="XC55" s="17"/>
      <c r="XD55" s="17"/>
      <c r="XE55" s="17"/>
      <c r="XF55" s="17"/>
      <c r="XG55" s="17"/>
      <c r="XH55" s="17"/>
      <c r="XI55" s="17"/>
      <c r="XJ55" s="17"/>
      <c r="XK55" s="17"/>
      <c r="XL55" s="17"/>
      <c r="XM55" s="17"/>
      <c r="XN55" s="17"/>
      <c r="XO55" s="17"/>
      <c r="XP55" s="17"/>
      <c r="XQ55" s="17"/>
      <c r="XR55" s="17"/>
      <c r="XS55" s="17"/>
      <c r="XT55" s="17"/>
      <c r="XU55" s="17"/>
      <c r="XV55" s="17"/>
      <c r="XW55" s="17"/>
      <c r="XX55" s="17"/>
      <c r="XY55" s="17"/>
      <c r="XZ55" s="17"/>
      <c r="YA55" s="17"/>
      <c r="YB55" s="17"/>
      <c r="YC55" s="17"/>
      <c r="YD55" s="17"/>
      <c r="YE55" s="17"/>
      <c r="YF55" s="17"/>
      <c r="YG55" s="17"/>
      <c r="YH55" s="17"/>
      <c r="YI55" s="17"/>
      <c r="YJ55" s="17"/>
      <c r="YK55" s="17"/>
      <c r="YL55" s="17"/>
      <c r="YM55" s="17"/>
      <c r="YN55" s="17"/>
      <c r="YO55" s="17"/>
      <c r="YP55" s="17"/>
      <c r="YQ55" s="17"/>
      <c r="YR55" s="17"/>
      <c r="YS55" s="17"/>
      <c r="YT55" s="17"/>
      <c r="YU55" s="17"/>
      <c r="YV55" s="17"/>
      <c r="YW55" s="17"/>
      <c r="YX55" s="17"/>
      <c r="YY55" s="17"/>
      <c r="YZ55" s="17"/>
      <c r="ZA55" s="17"/>
      <c r="ZB55" s="17"/>
      <c r="ZC55" s="17"/>
      <c r="ZD55" s="17"/>
      <c r="ZE55" s="17"/>
      <c r="ZF55" s="17"/>
      <c r="ZG55" s="17"/>
      <c r="ZH55" s="17"/>
      <c r="ZI55" s="17"/>
      <c r="ZJ55" s="17"/>
      <c r="ZK55" s="17"/>
      <c r="ZL55" s="17"/>
      <c r="ZM55" s="17"/>
      <c r="ZN55" s="17"/>
      <c r="ZO55" s="17"/>
      <c r="ZP55" s="17"/>
      <c r="ZQ55" s="17"/>
      <c r="ZR55" s="17"/>
      <c r="ZS55" s="17"/>
      <c r="ZT55" s="17"/>
      <c r="ZU55" s="17"/>
      <c r="ZV55" s="17"/>
      <c r="ZW55" s="17"/>
      <c r="ZX55" s="17"/>
      <c r="ZY55" s="17"/>
      <c r="ZZ55" s="17"/>
      <c r="AAA55" s="17"/>
      <c r="AAB55" s="17"/>
      <c r="AAC55" s="17"/>
      <c r="AAD55" s="17"/>
      <c r="AAE55" s="17"/>
      <c r="AAF55" s="17"/>
      <c r="AAG55" s="17"/>
      <c r="AAH55" s="17"/>
      <c r="AAI55" s="17"/>
      <c r="AAJ55" s="17"/>
      <c r="AAK55" s="17"/>
      <c r="AAL55" s="17"/>
      <c r="AAM55" s="17"/>
      <c r="AAN55" s="17"/>
      <c r="AAO55" s="17"/>
      <c r="AAP55" s="17"/>
      <c r="AAQ55" s="17"/>
      <c r="AAR55" s="17"/>
      <c r="AAS55" s="17"/>
      <c r="AAT55" s="17"/>
      <c r="AAU55" s="17"/>
      <c r="AAV55" s="17"/>
      <c r="AAW55" s="17"/>
      <c r="AAX55" s="17"/>
      <c r="AAY55" s="17"/>
      <c r="AAZ55" s="17"/>
      <c r="ABA55" s="17"/>
      <c r="ABB55" s="17"/>
      <c r="ABC55" s="17"/>
      <c r="ABD55" s="17"/>
      <c r="ABE55" s="17"/>
      <c r="ABF55" s="17"/>
      <c r="ABG55" s="17"/>
      <c r="ABH55" s="17"/>
      <c r="ABI55" s="17"/>
      <c r="ABJ55" s="17"/>
      <c r="ABK55" s="17"/>
      <c r="ABL55" s="17"/>
      <c r="ABM55" s="17"/>
      <c r="ABN55" s="17"/>
      <c r="ABO55" s="17"/>
      <c r="ABP55" s="17"/>
      <c r="ABQ55" s="17"/>
      <c r="ABR55" s="17"/>
      <c r="ABS55" s="17"/>
      <c r="ABT55" s="17"/>
      <c r="ABU55" s="17"/>
      <c r="ABV55" s="17"/>
      <c r="ABW55" s="17"/>
      <c r="ABX55" s="17"/>
      <c r="ABY55" s="17"/>
      <c r="ABZ55" s="17"/>
      <c r="ACA55" s="17"/>
      <c r="ACB55" s="17"/>
      <c r="ACC55" s="17"/>
      <c r="ACD55" s="17"/>
      <c r="ACE55" s="17"/>
      <c r="ACF55" s="17"/>
      <c r="ACG55" s="17"/>
      <c r="ACH55" s="17"/>
      <c r="ACI55" s="17"/>
      <c r="ACJ55" s="17"/>
      <c r="ACK55" s="17"/>
      <c r="ACL55" s="17"/>
      <c r="ACM55" s="17"/>
      <c r="ACN55" s="17"/>
      <c r="ACO55" s="17"/>
      <c r="ACP55" s="17"/>
      <c r="ACQ55" s="17"/>
      <c r="ACR55" s="17"/>
      <c r="ACS55" s="17"/>
      <c r="ACT55" s="17"/>
      <c r="ACU55" s="17"/>
      <c r="ACV55" s="17"/>
      <c r="ACW55" s="17"/>
      <c r="ACX55" s="17"/>
      <c r="ACY55" s="17"/>
      <c r="ACZ55" s="17"/>
      <c r="ADA55" s="17"/>
      <c r="ADB55" s="17"/>
      <c r="ADC55" s="17"/>
      <c r="ADD55" s="17"/>
      <c r="ADE55" s="17"/>
      <c r="ADF55" s="17"/>
      <c r="ADG55" s="17"/>
      <c r="ADH55" s="17"/>
      <c r="ADI55" s="17"/>
      <c r="ADJ55" s="17"/>
      <c r="ADK55" s="17"/>
      <c r="ADL55" s="17"/>
      <c r="ADM55" s="17"/>
      <c r="ADN55" s="17"/>
      <c r="ADO55" s="17"/>
      <c r="ADP55" s="17"/>
      <c r="ADQ55" s="17"/>
      <c r="ADR55" s="17"/>
      <c r="ADS55" s="17"/>
      <c r="ADT55" s="17"/>
      <c r="ADU55" s="17"/>
      <c r="ADV55" s="17"/>
      <c r="ADW55" s="17"/>
      <c r="ADX55" s="17"/>
      <c r="ADY55" s="17"/>
      <c r="ADZ55" s="17"/>
      <c r="AEA55" s="17"/>
      <c r="AEB55" s="17"/>
      <c r="AEC55" s="17"/>
      <c r="AED55" s="17"/>
      <c r="AEE55" s="17"/>
      <c r="AEF55" s="17"/>
      <c r="AEG55" s="17"/>
      <c r="AEH55" s="17"/>
      <c r="AEI55" s="17"/>
      <c r="AEJ55" s="17"/>
      <c r="AEK55" s="17"/>
      <c r="AEL55" s="17"/>
      <c r="AEM55" s="17"/>
      <c r="AEN55" s="17"/>
      <c r="AEO55" s="17"/>
      <c r="AEP55" s="17"/>
      <c r="AEQ55" s="17"/>
      <c r="AER55" s="17"/>
      <c r="AES55" s="17"/>
      <c r="AET55" s="17"/>
      <c r="AEU55" s="17"/>
      <c r="AEV55" s="17"/>
      <c r="AEW55" s="17"/>
      <c r="AEX55" s="17"/>
      <c r="AEY55" s="17"/>
      <c r="AEZ55" s="17"/>
      <c r="AFA55" s="17"/>
      <c r="AFB55" s="17"/>
      <c r="AFC55" s="17"/>
      <c r="AFD55" s="17"/>
      <c r="AFE55" s="17"/>
      <c r="AFF55" s="17"/>
      <c r="AFG55" s="17"/>
      <c r="AFH55" s="17"/>
      <c r="AFI55" s="17"/>
      <c r="AFJ55" s="17"/>
      <c r="AFK55" s="17"/>
      <c r="AFL55" s="17"/>
      <c r="AFM55" s="17"/>
      <c r="AFN55" s="17"/>
      <c r="AFO55" s="17"/>
      <c r="AFP55" s="17"/>
      <c r="AFQ55" s="17"/>
      <c r="AFR55" s="17"/>
      <c r="AFS55" s="17"/>
      <c r="AFT55" s="17"/>
      <c r="AFU55" s="17"/>
      <c r="AFV55" s="17"/>
      <c r="AFW55" s="17"/>
      <c r="AFX55" s="17"/>
      <c r="AFY55" s="17"/>
      <c r="AFZ55" s="17"/>
      <c r="AGA55" s="17"/>
      <c r="AGB55" s="17"/>
      <c r="AGC55" s="17"/>
      <c r="AGD55" s="17"/>
      <c r="AGE55" s="17"/>
      <c r="AGF55" s="17"/>
      <c r="AGG55" s="17"/>
      <c r="AGH55" s="17"/>
      <c r="AGI55" s="17"/>
      <c r="AGJ55" s="17"/>
      <c r="AGK55" s="17"/>
      <c r="AGL55" s="17"/>
      <c r="AGM55" s="17"/>
      <c r="AGN55" s="17"/>
      <c r="AGO55" s="17"/>
      <c r="AGP55" s="17"/>
      <c r="AGQ55" s="17"/>
      <c r="AGR55" s="17"/>
      <c r="AGS55" s="17"/>
      <c r="AGT55" s="17"/>
      <c r="AGU55" s="17"/>
      <c r="AGV55" s="17"/>
      <c r="AGW55" s="17"/>
      <c r="AGX55" s="17"/>
      <c r="AGY55" s="17"/>
      <c r="AGZ55" s="17"/>
      <c r="AHA55" s="17"/>
      <c r="AHB55" s="17"/>
      <c r="AHC55" s="17"/>
      <c r="AHD55" s="17"/>
      <c r="AHE55" s="17"/>
      <c r="AHF55" s="17"/>
      <c r="AHG55" s="17"/>
      <c r="AHH55" s="17"/>
      <c r="AHI55" s="17"/>
      <c r="AHJ55" s="17"/>
      <c r="AHK55" s="17"/>
      <c r="AHL55" s="17"/>
      <c r="AHM55" s="17"/>
      <c r="AHN55" s="17"/>
      <c r="AHO55" s="17"/>
      <c r="AHP55" s="17"/>
      <c r="AHQ55" s="17"/>
      <c r="AHR55" s="17"/>
      <c r="AHS55" s="17"/>
      <c r="AHT55" s="17"/>
      <c r="AHU55" s="17"/>
      <c r="AHV55" s="17"/>
      <c r="AHW55" s="17"/>
      <c r="AHX55" s="17"/>
      <c r="AHY55" s="17"/>
      <c r="AHZ55" s="17"/>
      <c r="AIA55" s="17"/>
      <c r="AIB55" s="17"/>
      <c r="AIC55" s="17"/>
      <c r="AID55" s="17"/>
      <c r="AIE55" s="17"/>
      <c r="AIF55" s="17"/>
      <c r="AIG55" s="17"/>
      <c r="AIH55" s="17"/>
      <c r="AII55" s="17"/>
      <c r="AIJ55" s="17"/>
      <c r="AIK55" s="17"/>
      <c r="AIL55" s="17"/>
      <c r="AIM55" s="17"/>
      <c r="AIN55" s="17"/>
      <c r="AIO55" s="17"/>
      <c r="AIP55" s="17"/>
      <c r="AIQ55" s="17"/>
      <c r="AIR55" s="17"/>
      <c r="AIS55" s="17"/>
      <c r="AIT55" s="17"/>
      <c r="AIU55" s="17"/>
      <c r="AIV55" s="17"/>
      <c r="AIW55" s="17"/>
      <c r="AIX55" s="17"/>
      <c r="AIY55" s="17"/>
      <c r="AIZ55" s="17"/>
      <c r="AJA55" s="17"/>
      <c r="AJB55" s="17"/>
      <c r="AJC55" s="17"/>
      <c r="AJD55" s="17"/>
      <c r="AJE55" s="17"/>
      <c r="AJF55" s="17"/>
      <c r="AJG55" s="17"/>
      <c r="AJH55" s="17"/>
      <c r="AJI55" s="17"/>
      <c r="AJJ55" s="17"/>
      <c r="AJK55" s="17"/>
      <c r="AJL55" s="17"/>
      <c r="AJM55" s="17"/>
      <c r="AJN55" s="17"/>
      <c r="AJO55" s="17"/>
      <c r="AJP55" s="17"/>
      <c r="AJQ55" s="17"/>
      <c r="AJR55" s="17"/>
      <c r="AJS55" s="17"/>
      <c r="AJT55" s="17"/>
      <c r="AJU55" s="17"/>
      <c r="AJV55" s="17"/>
      <c r="AJW55" s="17"/>
      <c r="AJX55" s="17"/>
      <c r="AJY55" s="17"/>
      <c r="AJZ55" s="17"/>
      <c r="AKA55" s="17"/>
      <c r="AKB55" s="17"/>
      <c r="AKC55" s="17"/>
      <c r="AKD55" s="17"/>
      <c r="AKE55" s="17"/>
      <c r="AKF55" s="17"/>
      <c r="AKG55" s="17"/>
      <c r="AKH55" s="17"/>
      <c r="AKI55" s="17"/>
      <c r="AKJ55" s="17"/>
      <c r="AKK55" s="17"/>
      <c r="AKL55" s="17"/>
      <c r="AKM55" s="17"/>
      <c r="AKN55" s="17"/>
      <c r="AKO55" s="17"/>
      <c r="AKP55" s="17"/>
      <c r="AKQ55" s="17"/>
      <c r="AKR55" s="17"/>
      <c r="AKS55" s="17"/>
      <c r="AKT55" s="17"/>
      <c r="AKU55" s="17"/>
      <c r="AKV55" s="17"/>
      <c r="AKW55" s="17"/>
      <c r="AKX55" s="17"/>
      <c r="AKY55" s="17"/>
      <c r="AKZ55" s="17"/>
      <c r="ALA55" s="17"/>
      <c r="ALB55" s="17"/>
      <c r="ALC55" s="17"/>
      <c r="ALD55" s="17"/>
      <c r="ALE55" s="17"/>
      <c r="ALF55" s="17"/>
      <c r="ALG55" s="17"/>
      <c r="ALH55" s="17"/>
      <c r="ALI55" s="17"/>
      <c r="ALJ55" s="17"/>
      <c r="ALK55" s="17"/>
      <c r="ALL55" s="17"/>
      <c r="ALM55" s="17"/>
      <c r="ALN55" s="17"/>
      <c r="ALO55" s="17"/>
      <c r="ALP55" s="17"/>
      <c r="ALQ55" s="17"/>
      <c r="ALR55" s="17"/>
      <c r="ALS55" s="17"/>
      <c r="ALT55" s="17"/>
      <c r="ALU55" s="17"/>
      <c r="ALV55" s="17"/>
      <c r="ALW55" s="17"/>
      <c r="ALX55" s="17"/>
      <c r="ALY55" s="17"/>
      <c r="ALZ55" s="17"/>
      <c r="AMA55" s="17"/>
      <c r="AMB55" s="17"/>
      <c r="AMC55" s="17"/>
      <c r="AMD55" s="17"/>
      <c r="AME55" s="17"/>
      <c r="AMF55" s="17"/>
      <c r="AMG55" s="17"/>
      <c r="AMH55" s="17"/>
      <c r="AMI55" s="17"/>
      <c r="AMJ55" s="17"/>
      <c r="AMK55" s="17"/>
      <c r="AML55" s="17"/>
      <c r="AMM55" s="17"/>
      <c r="AMN55" s="17"/>
      <c r="AMO55" s="17"/>
      <c r="AMP55" s="17"/>
      <c r="AMQ55" s="17"/>
      <c r="AMR55" s="17"/>
      <c r="AMS55" s="17"/>
      <c r="AMT55" s="17"/>
      <c r="AMU55" s="17"/>
      <c r="AMV55" s="17"/>
      <c r="AMW55" s="17"/>
      <c r="AMX55" s="17"/>
      <c r="AMY55" s="17"/>
      <c r="AMZ55" s="17"/>
      <c r="ANA55" s="17"/>
      <c r="ANB55" s="17"/>
      <c r="ANC55" s="17"/>
      <c r="AND55" s="17"/>
      <c r="ANE55" s="17"/>
      <c r="ANF55" s="17"/>
      <c r="ANG55" s="17"/>
      <c r="ANH55" s="17"/>
      <c r="ANI55" s="17"/>
      <c r="ANJ55" s="17"/>
      <c r="ANK55" s="17"/>
      <c r="ANL55" s="17"/>
      <c r="ANM55" s="17"/>
      <c r="ANN55" s="17"/>
      <c r="ANO55" s="17"/>
      <c r="ANP55" s="17"/>
      <c r="ANQ55" s="17"/>
      <c r="ANR55" s="17"/>
      <c r="ANS55" s="17"/>
      <c r="ANT55" s="17"/>
      <c r="ANU55" s="17"/>
      <c r="ANV55" s="17"/>
      <c r="ANW55" s="17"/>
      <c r="ANX55" s="17"/>
      <c r="ANY55" s="17"/>
      <c r="ANZ55" s="17"/>
      <c r="AOA55" s="17"/>
      <c r="AOB55" s="17"/>
      <c r="AOC55" s="17"/>
      <c r="AOD55" s="17"/>
      <c r="AOE55" s="17"/>
      <c r="AOF55" s="17"/>
      <c r="AOG55" s="17"/>
      <c r="AOH55" s="17"/>
      <c r="AOI55" s="17"/>
      <c r="AOJ55" s="17"/>
      <c r="AOK55" s="17"/>
      <c r="AOL55" s="17"/>
      <c r="AOM55" s="17"/>
      <c r="AON55" s="17"/>
      <c r="AOO55" s="17"/>
      <c r="AOP55" s="17"/>
      <c r="AOQ55" s="17"/>
      <c r="AOR55" s="17"/>
      <c r="AOS55" s="17"/>
      <c r="AOT55" s="17"/>
      <c r="AOU55" s="17"/>
      <c r="AOV55" s="17"/>
      <c r="AOW55" s="17"/>
      <c r="AOX55" s="17"/>
      <c r="AOY55" s="17"/>
      <c r="AOZ55" s="17"/>
      <c r="APA55" s="17"/>
      <c r="APB55" s="17"/>
      <c r="APC55" s="17"/>
      <c r="APD55" s="17"/>
      <c r="APE55" s="17"/>
      <c r="APF55" s="17"/>
      <c r="APG55" s="17"/>
      <c r="APH55" s="17"/>
      <c r="API55" s="17"/>
      <c r="APJ55" s="17"/>
      <c r="APK55" s="17"/>
      <c r="APL55" s="17"/>
      <c r="APM55" s="17"/>
      <c r="APN55" s="17"/>
      <c r="APO55" s="17"/>
      <c r="APP55" s="17"/>
      <c r="APQ55" s="17"/>
      <c r="APR55" s="17"/>
      <c r="APS55" s="17"/>
      <c r="APT55" s="17"/>
      <c r="APU55" s="17"/>
      <c r="APV55" s="17"/>
      <c r="APW55" s="17"/>
      <c r="APX55" s="17"/>
      <c r="APY55" s="17"/>
      <c r="APZ55" s="17"/>
      <c r="AQA55" s="17"/>
      <c r="AQB55" s="17"/>
      <c r="AQC55" s="17"/>
      <c r="AQD55" s="17"/>
      <c r="AQE55" s="17"/>
      <c r="AQF55" s="17"/>
      <c r="AQG55" s="17"/>
      <c r="AQH55" s="17"/>
      <c r="AQI55" s="17"/>
      <c r="AQJ55" s="17"/>
      <c r="AQK55" s="17"/>
      <c r="AQL55" s="17"/>
      <c r="AQM55" s="17"/>
      <c r="AQN55" s="17"/>
      <c r="AQO55" s="17"/>
      <c r="AQP55" s="17"/>
      <c r="AQQ55" s="17"/>
      <c r="AQR55" s="17"/>
      <c r="AQS55" s="17"/>
      <c r="AQT55" s="17"/>
      <c r="AQU55" s="17"/>
      <c r="AQV55" s="17"/>
      <c r="AQW55" s="17"/>
      <c r="AQX55" s="17"/>
      <c r="AQY55" s="17"/>
      <c r="AQZ55" s="17"/>
      <c r="ARA55" s="17"/>
      <c r="ARB55" s="17"/>
      <c r="ARC55" s="17"/>
      <c r="ARD55" s="17"/>
      <c r="ARE55" s="17"/>
      <c r="ARF55" s="17"/>
      <c r="ARG55" s="17"/>
      <c r="ARH55" s="17"/>
      <c r="ARI55" s="17"/>
      <c r="ARJ55" s="17"/>
      <c r="ARK55" s="17"/>
      <c r="ARL55" s="17"/>
      <c r="ARM55" s="17"/>
      <c r="ARN55" s="17"/>
      <c r="ARO55" s="17"/>
      <c r="ARP55" s="17"/>
      <c r="ARQ55" s="17"/>
      <c r="ARR55" s="17"/>
      <c r="ARS55" s="17"/>
      <c r="ART55" s="17"/>
      <c r="ARU55" s="17"/>
      <c r="ARV55" s="17"/>
      <c r="ARW55" s="17"/>
      <c r="ARX55" s="17"/>
      <c r="ARY55" s="17"/>
      <c r="ARZ55" s="17"/>
      <c r="ASA55" s="17"/>
      <c r="ASB55" s="17"/>
      <c r="ASC55" s="17"/>
      <c r="ASD55" s="17"/>
      <c r="ASE55" s="17"/>
      <c r="ASF55" s="17"/>
      <c r="ASG55" s="17"/>
      <c r="ASH55" s="17"/>
      <c r="ASI55" s="17"/>
      <c r="ASJ55" s="17"/>
      <c r="ASK55" s="17"/>
      <c r="ASL55" s="17"/>
      <c r="ASM55" s="17"/>
      <c r="ASN55" s="17"/>
      <c r="ASO55" s="17"/>
      <c r="ASP55" s="17"/>
      <c r="ASQ55" s="17"/>
      <c r="ASR55" s="17"/>
      <c r="ASS55" s="17"/>
      <c r="AST55" s="17"/>
      <c r="ASU55" s="17"/>
      <c r="ASV55" s="17"/>
      <c r="ASW55" s="17"/>
      <c r="ASX55" s="17"/>
      <c r="ASY55" s="17"/>
      <c r="ASZ55" s="17"/>
      <c r="ATA55" s="17"/>
      <c r="ATB55" s="17"/>
      <c r="ATC55" s="17"/>
      <c r="ATD55" s="17"/>
      <c r="ATE55" s="17"/>
      <c r="ATF55" s="17"/>
      <c r="ATG55" s="17"/>
      <c r="ATH55" s="17"/>
      <c r="ATI55" s="17"/>
      <c r="ATJ55" s="17"/>
      <c r="ATK55" s="17"/>
      <c r="ATL55" s="17"/>
      <c r="ATM55" s="17"/>
      <c r="ATN55" s="17"/>
      <c r="ATO55" s="17"/>
      <c r="ATP55" s="17"/>
      <c r="ATQ55" s="17"/>
      <c r="ATR55" s="17"/>
      <c r="ATS55" s="17"/>
      <c r="ATT55" s="17"/>
      <c r="ATU55" s="17"/>
      <c r="ATV55" s="17"/>
      <c r="ATW55" s="17"/>
      <c r="ATX55" s="17"/>
      <c r="ATY55" s="17"/>
      <c r="ATZ55" s="17"/>
      <c r="AUA55" s="17"/>
      <c r="AUB55" s="17"/>
      <c r="AUC55" s="17"/>
      <c r="AUD55" s="17"/>
      <c r="AUE55" s="17"/>
      <c r="AUF55" s="17"/>
      <c r="AUG55" s="17"/>
      <c r="AUH55" s="17"/>
      <c r="AUI55" s="17"/>
      <c r="AUJ55" s="17"/>
      <c r="AUK55" s="17"/>
      <c r="AUL55" s="17"/>
      <c r="AUM55" s="17"/>
      <c r="AUN55" s="17"/>
      <c r="AUO55" s="17"/>
      <c r="AUP55" s="17"/>
      <c r="AUQ55" s="17"/>
      <c r="AUR55" s="17"/>
      <c r="AUS55" s="17"/>
      <c r="AUT55" s="17"/>
      <c r="AUU55" s="17"/>
      <c r="AUV55" s="17"/>
      <c r="AUW55" s="17"/>
      <c r="AUX55" s="17"/>
      <c r="AUY55" s="17"/>
      <c r="AUZ55" s="17"/>
      <c r="AVA55" s="17"/>
      <c r="AVB55" s="17"/>
      <c r="AVC55" s="17"/>
      <c r="AVD55" s="17"/>
      <c r="AVE55" s="17"/>
      <c r="AVF55" s="17"/>
      <c r="AVG55" s="17"/>
      <c r="AVH55" s="17"/>
      <c r="AVI55" s="17"/>
      <c r="AVJ55" s="17"/>
      <c r="AVK55" s="17"/>
      <c r="AVL55" s="17"/>
      <c r="AVM55" s="17"/>
      <c r="AVN55" s="17"/>
      <c r="AVO55" s="17"/>
      <c r="AVP55" s="17"/>
      <c r="AVQ55" s="17"/>
      <c r="AVR55" s="17"/>
      <c r="AVS55" s="17"/>
      <c r="AVT55" s="17"/>
      <c r="AVU55" s="17"/>
      <c r="AVV55" s="17"/>
      <c r="AVW55" s="17"/>
      <c r="AVX55" s="17"/>
      <c r="AVY55" s="17"/>
      <c r="AVZ55" s="17"/>
      <c r="AWA55" s="17"/>
      <c r="AWB55" s="17"/>
      <c r="AWC55" s="17"/>
      <c r="AWD55" s="17"/>
      <c r="AWE55" s="17"/>
      <c r="AWF55" s="17"/>
      <c r="AWG55" s="17"/>
      <c r="AWH55" s="17"/>
      <c r="AWI55" s="17"/>
      <c r="AWJ55" s="17"/>
      <c r="AWK55" s="17"/>
      <c r="AWL55" s="17"/>
      <c r="AWM55" s="17"/>
      <c r="AWN55" s="17"/>
      <c r="AWO55" s="17"/>
      <c r="AWP55" s="17"/>
      <c r="AWQ55" s="17"/>
      <c r="AWR55" s="17"/>
      <c r="AWS55" s="17"/>
      <c r="AWT55" s="17"/>
      <c r="AWU55" s="17"/>
      <c r="AWV55" s="17"/>
      <c r="AWW55" s="17"/>
      <c r="AWX55" s="17"/>
      <c r="AWY55" s="17"/>
      <c r="AWZ55" s="17"/>
      <c r="AXA55" s="17"/>
      <c r="AXB55" s="17"/>
      <c r="AXC55" s="17"/>
      <c r="AXD55" s="17"/>
      <c r="AXE55" s="17"/>
      <c r="AXF55" s="17"/>
      <c r="AXG55" s="17"/>
      <c r="AXH55" s="17"/>
      <c r="AXI55" s="17"/>
      <c r="AXJ55" s="17"/>
      <c r="AXK55" s="17"/>
      <c r="AXL55" s="17"/>
      <c r="AXM55" s="17"/>
      <c r="AXN55" s="17"/>
      <c r="AXO55" s="17"/>
      <c r="AXP55" s="17"/>
      <c r="AXQ55" s="17"/>
      <c r="AXR55" s="17"/>
      <c r="AXS55" s="17"/>
      <c r="AXT55" s="17"/>
      <c r="AXU55" s="17"/>
      <c r="AXV55" s="17"/>
      <c r="AXW55" s="17"/>
      <c r="AXX55" s="17"/>
      <c r="AXY55" s="17"/>
      <c r="AXZ55" s="17"/>
      <c r="AYA55" s="17"/>
      <c r="AYB55" s="17"/>
      <c r="AYC55" s="17"/>
      <c r="AYD55" s="17"/>
      <c r="AYE55" s="17"/>
      <c r="AYF55" s="17"/>
      <c r="AYG55" s="17"/>
      <c r="AYH55" s="17"/>
      <c r="AYI55" s="17"/>
      <c r="AYJ55" s="17"/>
      <c r="AYK55" s="17"/>
      <c r="AYL55" s="17"/>
      <c r="AYM55" s="17"/>
      <c r="AYN55" s="17"/>
      <c r="AYO55" s="17"/>
      <c r="AYP55" s="17"/>
      <c r="AYQ55" s="17"/>
      <c r="AYR55" s="17"/>
      <c r="AYS55" s="17"/>
      <c r="AYT55" s="17"/>
      <c r="AYU55" s="17"/>
      <c r="AYV55" s="17"/>
      <c r="AYW55" s="17"/>
      <c r="AYX55" s="17"/>
      <c r="AYY55" s="17"/>
      <c r="AYZ55" s="17"/>
      <c r="AZA55" s="17"/>
      <c r="AZB55" s="17"/>
      <c r="AZC55" s="17"/>
      <c r="AZD55" s="17"/>
      <c r="AZE55" s="17"/>
      <c r="AZF55" s="17"/>
      <c r="AZG55" s="17"/>
      <c r="AZH55" s="17"/>
      <c r="AZI55" s="17"/>
      <c r="AZJ55" s="17"/>
      <c r="AZK55" s="17"/>
      <c r="AZL55" s="17"/>
      <c r="AZM55" s="17"/>
      <c r="AZN55" s="17"/>
      <c r="AZO55" s="17"/>
      <c r="AZP55" s="17"/>
      <c r="AZQ55" s="17"/>
      <c r="AZR55" s="17"/>
      <c r="AZS55" s="17"/>
      <c r="AZT55" s="17"/>
      <c r="AZU55" s="17"/>
      <c r="AZV55" s="17"/>
      <c r="AZW55" s="17"/>
      <c r="AZX55" s="17"/>
      <c r="AZY55" s="17"/>
      <c r="AZZ55" s="17"/>
      <c r="BAA55" s="17"/>
      <c r="BAB55" s="17"/>
      <c r="BAC55" s="17"/>
      <c r="BAD55" s="17"/>
      <c r="BAE55" s="17"/>
      <c r="BAF55" s="17"/>
      <c r="BAG55" s="17"/>
      <c r="BAH55" s="17"/>
      <c r="BAI55" s="17"/>
      <c r="BAJ55" s="17"/>
      <c r="BAK55" s="17"/>
      <c r="BAL55" s="17"/>
      <c r="BAM55" s="17"/>
      <c r="BAN55" s="17"/>
      <c r="BAO55" s="17"/>
      <c r="BAP55" s="17"/>
      <c r="BAQ55" s="17"/>
      <c r="BAR55" s="17"/>
      <c r="BAS55" s="17"/>
      <c r="BAT55" s="17"/>
      <c r="BAU55" s="17"/>
      <c r="BAV55" s="17"/>
      <c r="BAW55" s="17"/>
      <c r="BAX55" s="17"/>
      <c r="BAY55" s="17"/>
      <c r="BAZ55" s="17"/>
      <c r="BBA55" s="17"/>
      <c r="BBB55" s="17"/>
      <c r="BBC55" s="17"/>
      <c r="BBD55" s="17"/>
      <c r="BBE55" s="17"/>
      <c r="BBF55" s="17"/>
      <c r="BBG55" s="17"/>
      <c r="BBH55" s="17"/>
      <c r="BBI55" s="17"/>
      <c r="BBJ55" s="17"/>
      <c r="BBK55" s="17"/>
      <c r="BBL55" s="17"/>
      <c r="BBM55" s="17"/>
      <c r="BBN55" s="17"/>
      <c r="BBO55" s="17"/>
      <c r="BBP55" s="17"/>
      <c r="BBQ55" s="17"/>
      <c r="BBR55" s="17"/>
      <c r="BBS55" s="17"/>
      <c r="BBT55" s="17"/>
      <c r="BBU55" s="17"/>
      <c r="BBV55" s="17"/>
      <c r="BBW55" s="17"/>
      <c r="BBX55" s="17"/>
      <c r="BBY55" s="17"/>
      <c r="BBZ55" s="17"/>
      <c r="BCA55" s="17"/>
      <c r="BCB55" s="17"/>
      <c r="BCC55" s="17"/>
      <c r="BCD55" s="17"/>
      <c r="BCE55" s="17"/>
      <c r="BCF55" s="17"/>
      <c r="BCG55" s="17"/>
      <c r="BCH55" s="17"/>
      <c r="BCI55" s="17"/>
      <c r="BCJ55" s="17"/>
      <c r="BCK55" s="17"/>
      <c r="BCL55" s="17"/>
      <c r="BCM55" s="17"/>
      <c r="BCN55" s="17"/>
      <c r="BCO55" s="17"/>
      <c r="BCP55" s="17"/>
      <c r="BCQ55" s="17"/>
      <c r="BCR55" s="17"/>
      <c r="BCS55" s="17"/>
      <c r="BCT55" s="17"/>
      <c r="BCU55" s="17"/>
      <c r="BCV55" s="17"/>
      <c r="BCW55" s="17"/>
      <c r="BCX55" s="17"/>
      <c r="BCY55" s="17"/>
      <c r="BCZ55" s="17"/>
      <c r="BDA55" s="17"/>
      <c r="BDB55" s="17"/>
      <c r="BDC55" s="17"/>
      <c r="BDD55" s="17"/>
      <c r="BDE55" s="17"/>
      <c r="BDF55" s="17"/>
      <c r="BDG55" s="17"/>
      <c r="BDH55" s="17"/>
      <c r="BDI55" s="17"/>
      <c r="BDJ55" s="17"/>
      <c r="BDK55" s="17"/>
      <c r="BDL55" s="17"/>
      <c r="BDM55" s="17"/>
      <c r="BDN55" s="17"/>
      <c r="BDO55" s="17"/>
      <c r="BDP55" s="17"/>
      <c r="BDQ55" s="17"/>
      <c r="BDR55" s="17"/>
      <c r="BDS55" s="17"/>
      <c r="BDT55" s="17"/>
      <c r="BDU55" s="17"/>
      <c r="BDV55" s="17"/>
      <c r="BDW55" s="17"/>
      <c r="BDX55" s="17"/>
      <c r="BDY55" s="17"/>
      <c r="BDZ55" s="17"/>
      <c r="BEA55" s="17"/>
      <c r="BEB55" s="17"/>
      <c r="BEC55" s="17"/>
      <c r="BED55" s="17"/>
      <c r="BEE55" s="17"/>
      <c r="BEF55" s="17"/>
      <c r="BEG55" s="17"/>
      <c r="BEH55" s="17"/>
      <c r="BEI55" s="17"/>
      <c r="BEJ55" s="17"/>
      <c r="BEK55" s="17"/>
      <c r="BEL55" s="17"/>
      <c r="BEM55" s="17"/>
      <c r="BEN55" s="17"/>
      <c r="BEO55" s="17"/>
      <c r="BEP55" s="17"/>
      <c r="BEQ55" s="17"/>
      <c r="BER55" s="17"/>
      <c r="BES55" s="17"/>
      <c r="BET55" s="17"/>
      <c r="BEU55" s="17"/>
      <c r="BEV55" s="17"/>
      <c r="BEW55" s="17"/>
      <c r="BEX55" s="17"/>
      <c r="BEY55" s="17"/>
      <c r="BEZ55" s="17"/>
      <c r="BFA55" s="17"/>
      <c r="BFB55" s="17"/>
      <c r="BFC55" s="17"/>
      <c r="BFD55" s="17"/>
      <c r="BFE55" s="17"/>
      <c r="BFF55" s="17"/>
      <c r="BFG55" s="17"/>
      <c r="BFH55" s="17"/>
      <c r="BFI55" s="17"/>
      <c r="BFJ55" s="17"/>
      <c r="BFK55" s="17"/>
      <c r="BFL55" s="17"/>
      <c r="BFM55" s="17"/>
      <c r="BFN55" s="17"/>
      <c r="BFO55" s="17"/>
      <c r="BFP55" s="17"/>
      <c r="BFQ55" s="17"/>
      <c r="BFR55" s="17"/>
      <c r="BFS55" s="17"/>
      <c r="BFT55" s="17"/>
      <c r="BFU55" s="17"/>
      <c r="BFV55" s="17"/>
      <c r="BFW55" s="17"/>
      <c r="BFX55" s="17"/>
      <c r="BFY55" s="17"/>
      <c r="BFZ55" s="17"/>
      <c r="BGA55" s="17"/>
      <c r="BGB55" s="17"/>
      <c r="BGC55" s="17"/>
      <c r="BGD55" s="17"/>
      <c r="BGE55" s="17"/>
      <c r="BGF55" s="17"/>
      <c r="BGG55" s="17"/>
      <c r="BGH55" s="17"/>
      <c r="BGI55" s="17"/>
      <c r="BGJ55" s="17"/>
      <c r="BGK55" s="17"/>
      <c r="BGL55" s="17"/>
      <c r="BGM55" s="17"/>
      <c r="BGN55" s="17"/>
      <c r="BGO55" s="17"/>
      <c r="BGP55" s="17"/>
      <c r="BGQ55" s="17"/>
      <c r="BGR55" s="17"/>
      <c r="BGS55" s="17"/>
      <c r="BGT55" s="17"/>
      <c r="BGU55" s="17"/>
      <c r="BGV55" s="17"/>
      <c r="BGW55" s="17"/>
      <c r="BGX55" s="17"/>
      <c r="BGY55" s="17"/>
      <c r="BGZ55" s="17"/>
      <c r="BHA55" s="17"/>
      <c r="BHB55" s="17"/>
      <c r="BHC55" s="17"/>
      <c r="BHD55" s="17"/>
      <c r="BHE55" s="17"/>
      <c r="BHF55" s="17"/>
      <c r="BHG55" s="17"/>
      <c r="BHH55" s="17"/>
      <c r="BHI55" s="17"/>
      <c r="BHJ55" s="17"/>
      <c r="BHK55" s="17"/>
      <c r="BHL55" s="17"/>
      <c r="BHM55" s="17"/>
      <c r="BHN55" s="17"/>
      <c r="BHO55" s="17"/>
      <c r="BHP55" s="17"/>
      <c r="BHQ55" s="17"/>
      <c r="BHR55" s="17"/>
      <c r="BHS55" s="17"/>
      <c r="BHT55" s="17"/>
      <c r="BHU55" s="17"/>
      <c r="BHV55" s="17"/>
      <c r="BHW55" s="17"/>
      <c r="BHX55" s="17"/>
      <c r="BHY55" s="17"/>
      <c r="BHZ55" s="17"/>
      <c r="BIA55" s="17"/>
      <c r="BIB55" s="17"/>
      <c r="BIC55" s="17"/>
      <c r="BID55" s="17"/>
      <c r="BIE55" s="17"/>
      <c r="BIF55" s="17"/>
      <c r="BIG55" s="17"/>
      <c r="BIH55" s="17"/>
      <c r="BII55" s="17"/>
      <c r="BIJ55" s="17"/>
      <c r="BIK55" s="17"/>
      <c r="BIL55" s="17"/>
      <c r="BIM55" s="17"/>
      <c r="BIN55" s="17"/>
      <c r="BIO55" s="17"/>
      <c r="BIP55" s="17"/>
      <c r="BIQ55" s="17"/>
      <c r="BIR55" s="17"/>
      <c r="BIS55" s="17"/>
      <c r="BIT55" s="17"/>
      <c r="BIU55" s="17"/>
      <c r="BIV55" s="17"/>
      <c r="BIW55" s="17"/>
      <c r="BIX55" s="17"/>
      <c r="BIY55" s="17"/>
      <c r="BIZ55" s="17"/>
      <c r="BJA55" s="17"/>
      <c r="BJB55" s="17"/>
      <c r="BJC55" s="17"/>
      <c r="BJD55" s="17"/>
      <c r="BJE55" s="17"/>
      <c r="BJF55" s="17"/>
      <c r="BJG55" s="17"/>
      <c r="BJH55" s="17"/>
      <c r="BJI55" s="17"/>
      <c r="BJJ55" s="17"/>
      <c r="BJK55" s="17"/>
      <c r="BJL55" s="17"/>
      <c r="BJM55" s="17"/>
      <c r="BJN55" s="17"/>
      <c r="BJO55" s="17"/>
      <c r="BJP55" s="17"/>
      <c r="BJQ55" s="17"/>
      <c r="BJR55" s="17"/>
      <c r="BJS55" s="17"/>
      <c r="BJT55" s="17"/>
      <c r="BJU55" s="17"/>
      <c r="BJV55" s="17"/>
      <c r="BJW55" s="17"/>
      <c r="BJX55" s="17"/>
      <c r="BJY55" s="17"/>
      <c r="BJZ55" s="17"/>
      <c r="BKA55" s="17"/>
      <c r="BKB55" s="17"/>
      <c r="BKC55" s="17"/>
      <c r="BKD55" s="17"/>
      <c r="BKE55" s="17"/>
      <c r="BKF55" s="17"/>
      <c r="BKG55" s="17"/>
      <c r="BKH55" s="17"/>
      <c r="BKI55" s="17"/>
      <c r="BKJ55" s="17"/>
      <c r="BKK55" s="17"/>
      <c r="BKL55" s="17"/>
      <c r="BKM55" s="17"/>
      <c r="BKN55" s="17"/>
      <c r="BKO55" s="17"/>
      <c r="BKP55" s="17"/>
      <c r="BKQ55" s="17"/>
      <c r="BKR55" s="17"/>
      <c r="BKS55" s="17"/>
      <c r="BKT55" s="17"/>
      <c r="BKU55" s="17"/>
      <c r="BKV55" s="17"/>
      <c r="BKW55" s="17"/>
      <c r="BKX55" s="17"/>
      <c r="BKY55" s="17"/>
      <c r="BKZ55" s="17"/>
      <c r="BLA55" s="17"/>
      <c r="BLB55" s="17"/>
      <c r="BLC55" s="17"/>
      <c r="BLD55" s="17"/>
      <c r="BLE55" s="17"/>
      <c r="BLF55" s="17"/>
      <c r="BLG55" s="17"/>
      <c r="BLH55" s="17"/>
      <c r="BLI55" s="17"/>
      <c r="BLJ55" s="17"/>
      <c r="BLK55" s="17"/>
      <c r="BLL55" s="17"/>
      <c r="BLM55" s="17"/>
      <c r="BLN55" s="17"/>
      <c r="BLO55" s="17"/>
      <c r="BLP55" s="17"/>
      <c r="BLQ55" s="17"/>
      <c r="BLR55" s="17"/>
      <c r="BLS55" s="17"/>
      <c r="BLT55" s="17"/>
      <c r="BLU55" s="17"/>
      <c r="BLV55" s="17"/>
      <c r="BLW55" s="17"/>
      <c r="BLX55" s="17"/>
      <c r="BLY55" s="17"/>
      <c r="BLZ55" s="17"/>
      <c r="BMA55" s="17"/>
      <c r="BMB55" s="17"/>
      <c r="BMC55" s="17"/>
      <c r="BMD55" s="17"/>
      <c r="BME55" s="17"/>
      <c r="BMF55" s="17"/>
      <c r="BMG55" s="17"/>
      <c r="BMH55" s="17"/>
      <c r="BMI55" s="17"/>
      <c r="BMJ55" s="17"/>
      <c r="BMK55" s="17"/>
      <c r="BML55" s="17"/>
      <c r="BMM55" s="17"/>
      <c r="BMN55" s="17"/>
      <c r="BMO55" s="17"/>
      <c r="BMP55" s="17"/>
      <c r="BMQ55" s="17"/>
      <c r="BMR55" s="17"/>
      <c r="BMS55" s="17"/>
      <c r="BMT55" s="17"/>
      <c r="BMU55" s="17"/>
      <c r="BMV55" s="17"/>
      <c r="BMW55" s="17"/>
      <c r="BMX55" s="17"/>
      <c r="BMY55" s="17"/>
      <c r="BMZ55" s="17"/>
      <c r="BNA55" s="17"/>
      <c r="BNB55" s="17"/>
      <c r="BNC55" s="17"/>
      <c r="BND55" s="17"/>
      <c r="BNE55" s="17"/>
      <c r="BNF55" s="17"/>
      <c r="BNG55" s="17"/>
      <c r="BNH55" s="17"/>
      <c r="BNI55" s="17"/>
      <c r="BNJ55" s="17"/>
      <c r="BNK55" s="17"/>
      <c r="BNL55" s="17"/>
      <c r="BNM55" s="17"/>
      <c r="BNN55" s="17"/>
      <c r="BNO55" s="17"/>
      <c r="BNP55" s="17"/>
      <c r="BNQ55" s="17"/>
      <c r="BNR55" s="17"/>
      <c r="BNS55" s="17"/>
      <c r="BNT55" s="17"/>
      <c r="BNU55" s="17"/>
      <c r="BNV55" s="17"/>
      <c r="BNW55" s="17"/>
      <c r="BNX55" s="17"/>
      <c r="BNY55" s="17"/>
      <c r="BNZ55" s="17"/>
      <c r="BOA55" s="17"/>
      <c r="BOB55" s="17"/>
      <c r="BOC55" s="17"/>
      <c r="BOD55" s="17"/>
      <c r="BOE55" s="17"/>
      <c r="BOF55" s="17"/>
      <c r="BOG55" s="17"/>
      <c r="BOH55" s="17"/>
      <c r="BOI55" s="17"/>
      <c r="BOJ55" s="17"/>
      <c r="BOK55" s="17"/>
      <c r="BOL55" s="17"/>
      <c r="BOM55" s="17"/>
      <c r="BON55" s="17"/>
      <c r="BOO55" s="17"/>
      <c r="BOP55" s="17"/>
      <c r="BOQ55" s="17"/>
      <c r="BOR55" s="17"/>
      <c r="BOS55" s="17"/>
      <c r="BOT55" s="17"/>
      <c r="BOU55" s="17"/>
      <c r="BOV55" s="17"/>
      <c r="BOW55" s="17"/>
      <c r="BOX55" s="17"/>
      <c r="BOY55" s="17"/>
      <c r="BOZ55" s="17"/>
      <c r="BPA55" s="17"/>
      <c r="BPB55" s="17"/>
      <c r="BPC55" s="17"/>
      <c r="BPD55" s="17"/>
      <c r="BPE55" s="17"/>
      <c r="BPF55" s="17"/>
      <c r="BPG55" s="17"/>
      <c r="BPH55" s="17"/>
      <c r="BPI55" s="17"/>
      <c r="BPJ55" s="17"/>
      <c r="BPK55" s="17"/>
      <c r="BPL55" s="17"/>
      <c r="BPM55" s="17"/>
      <c r="BPN55" s="17"/>
      <c r="BPO55" s="17"/>
      <c r="BPP55" s="17"/>
      <c r="BPQ55" s="17"/>
      <c r="BPR55" s="17"/>
      <c r="BPS55" s="17"/>
      <c r="BPT55" s="17"/>
      <c r="BPU55" s="17"/>
      <c r="BPV55" s="17"/>
      <c r="BPW55" s="17"/>
      <c r="BPX55" s="17"/>
      <c r="BPY55" s="17"/>
      <c r="BPZ55" s="17"/>
      <c r="BQA55" s="17"/>
      <c r="BQB55" s="17"/>
      <c r="BQC55" s="17"/>
      <c r="BQD55" s="17"/>
      <c r="BQE55" s="17"/>
      <c r="BQF55" s="17"/>
      <c r="BQG55" s="17"/>
      <c r="BQH55" s="17"/>
      <c r="BQI55" s="17"/>
      <c r="BQJ55" s="17"/>
      <c r="BQK55" s="17"/>
      <c r="BQL55" s="17"/>
      <c r="BQM55" s="17"/>
      <c r="BQN55" s="17"/>
      <c r="BQO55" s="17"/>
      <c r="BQP55" s="17"/>
      <c r="BQQ55" s="17"/>
      <c r="BQR55" s="17"/>
      <c r="BQS55" s="17"/>
      <c r="BQT55" s="17"/>
      <c r="BQU55" s="17"/>
      <c r="BQV55" s="17"/>
      <c r="BQW55" s="17"/>
      <c r="BQX55" s="17"/>
      <c r="BQY55" s="17"/>
      <c r="BQZ55" s="17"/>
      <c r="BRA55" s="17"/>
      <c r="BRB55" s="17"/>
      <c r="BRC55" s="17"/>
      <c r="BRD55" s="17"/>
      <c r="BRE55" s="17"/>
      <c r="BRF55" s="17"/>
      <c r="BRG55" s="17"/>
      <c r="BRH55" s="17"/>
      <c r="BRI55" s="17"/>
      <c r="BRJ55" s="17"/>
      <c r="BRK55" s="17"/>
      <c r="BRL55" s="17"/>
      <c r="BRM55" s="17"/>
      <c r="BRN55" s="17"/>
      <c r="BRO55" s="17"/>
      <c r="BRP55" s="17"/>
      <c r="BRQ55" s="17"/>
      <c r="BRR55" s="17"/>
      <c r="BRS55" s="17"/>
      <c r="BRT55" s="17"/>
      <c r="BRU55" s="17"/>
      <c r="BRV55" s="17"/>
      <c r="BRW55" s="17"/>
      <c r="BRX55" s="17"/>
      <c r="BRY55" s="17"/>
      <c r="BRZ55" s="17"/>
      <c r="BSA55" s="17"/>
      <c r="BSB55" s="17"/>
      <c r="BSC55" s="17"/>
      <c r="BSD55" s="17"/>
      <c r="BSE55" s="17"/>
      <c r="BSF55" s="17"/>
      <c r="BSG55" s="17"/>
      <c r="BSH55" s="17"/>
      <c r="BSI55" s="17"/>
      <c r="BSJ55" s="17"/>
      <c r="BSK55" s="17"/>
      <c r="BSL55" s="17"/>
      <c r="BSM55" s="17"/>
      <c r="BSN55" s="17"/>
      <c r="BSO55" s="17"/>
      <c r="BSP55" s="17"/>
      <c r="BSQ55" s="17"/>
      <c r="BSR55" s="17"/>
      <c r="BSS55" s="17"/>
      <c r="BST55" s="17"/>
      <c r="BSU55" s="17"/>
      <c r="BSV55" s="17"/>
      <c r="BSW55" s="17"/>
      <c r="BSX55" s="17"/>
      <c r="BSY55" s="17"/>
      <c r="BSZ55" s="17"/>
      <c r="BTA55" s="17"/>
      <c r="BTB55" s="17"/>
      <c r="BTC55" s="17"/>
      <c r="BTD55" s="17"/>
      <c r="BTE55" s="17"/>
      <c r="BTF55" s="17"/>
      <c r="BTG55" s="17"/>
      <c r="BTH55" s="17"/>
      <c r="BTI55" s="17"/>
      <c r="BTJ55" s="17"/>
      <c r="BTK55" s="17"/>
      <c r="BTL55" s="17"/>
      <c r="BTM55" s="17"/>
      <c r="BTN55" s="17"/>
      <c r="BTO55" s="17"/>
      <c r="BTP55" s="17"/>
      <c r="BTQ55" s="17"/>
      <c r="BTR55" s="17"/>
      <c r="BTS55" s="17"/>
      <c r="BTT55" s="17"/>
      <c r="BTU55" s="17"/>
      <c r="BTV55" s="17"/>
      <c r="BTW55" s="17"/>
      <c r="BTX55" s="17"/>
      <c r="BTY55" s="17"/>
      <c r="BTZ55" s="17"/>
      <c r="BUA55" s="17"/>
      <c r="BUB55" s="17"/>
      <c r="BUC55" s="17"/>
      <c r="BUD55" s="17"/>
      <c r="BUE55" s="17"/>
      <c r="BUF55" s="17"/>
      <c r="BUG55" s="17"/>
      <c r="BUH55" s="17"/>
      <c r="BUI55" s="17"/>
      <c r="BUJ55" s="17"/>
      <c r="BUK55" s="17"/>
      <c r="BUL55" s="17"/>
      <c r="BUM55" s="17"/>
      <c r="BUN55" s="17"/>
      <c r="BUO55" s="17"/>
      <c r="BUP55" s="17"/>
      <c r="BUQ55" s="17"/>
      <c r="BUR55" s="17"/>
      <c r="BUS55" s="17"/>
      <c r="BUT55" s="17"/>
      <c r="BUU55" s="17"/>
      <c r="BUV55" s="17"/>
      <c r="BUW55" s="17"/>
      <c r="BUX55" s="17"/>
      <c r="BUY55" s="17"/>
      <c r="BUZ55" s="17"/>
      <c r="BVA55" s="17"/>
      <c r="BVB55" s="17"/>
      <c r="BVC55" s="17"/>
      <c r="BVD55" s="17"/>
      <c r="BVE55" s="17"/>
      <c r="BVF55" s="17"/>
      <c r="BVG55" s="17"/>
      <c r="BVH55" s="17"/>
      <c r="BVI55" s="17"/>
      <c r="BVJ55" s="17"/>
      <c r="BVK55" s="17"/>
      <c r="BVL55" s="17"/>
      <c r="BVM55" s="17"/>
      <c r="BVN55" s="17"/>
      <c r="BVO55" s="17"/>
      <c r="BVP55" s="17"/>
      <c r="BVQ55" s="17"/>
      <c r="BVR55" s="17"/>
      <c r="BVS55" s="17"/>
      <c r="BVT55" s="17"/>
      <c r="BVU55" s="17"/>
      <c r="BVV55" s="17"/>
      <c r="BVW55" s="17"/>
      <c r="BVX55" s="17"/>
      <c r="BVY55" s="17"/>
      <c r="BVZ55" s="17"/>
      <c r="BWA55" s="17"/>
      <c r="BWB55" s="17"/>
      <c r="BWC55" s="17"/>
      <c r="BWD55" s="17"/>
      <c r="BWE55" s="17"/>
      <c r="BWF55" s="17"/>
      <c r="BWG55" s="17"/>
      <c r="BWH55" s="17"/>
      <c r="BWI55" s="17"/>
      <c r="BWJ55" s="17"/>
      <c r="BWK55" s="17"/>
      <c r="BWL55" s="17"/>
      <c r="BWM55" s="17"/>
      <c r="BWN55" s="17"/>
      <c r="BWO55" s="17"/>
      <c r="BWP55" s="17"/>
      <c r="BWQ55" s="17"/>
      <c r="BWR55" s="17"/>
      <c r="BWS55" s="17"/>
      <c r="BWT55" s="17"/>
      <c r="BWU55" s="17"/>
      <c r="BWV55" s="17"/>
      <c r="BWW55" s="17"/>
      <c r="BWX55" s="17"/>
      <c r="BWY55" s="17"/>
      <c r="BWZ55" s="17"/>
      <c r="BXA55" s="17"/>
      <c r="BXB55" s="17"/>
      <c r="BXC55" s="17"/>
      <c r="BXD55" s="17"/>
      <c r="BXE55" s="17"/>
      <c r="BXF55" s="17"/>
      <c r="BXG55" s="17"/>
      <c r="BXH55" s="17"/>
      <c r="BXI55" s="17"/>
      <c r="BXJ55" s="17"/>
      <c r="BXK55" s="17"/>
      <c r="BXL55" s="17"/>
      <c r="BXM55" s="17"/>
      <c r="BXN55" s="17"/>
      <c r="BXO55" s="17"/>
      <c r="BXP55" s="17"/>
      <c r="BXQ55" s="17"/>
      <c r="BXR55" s="17"/>
      <c r="BXS55" s="17"/>
      <c r="BXT55" s="17"/>
      <c r="BXU55" s="17"/>
      <c r="BXV55" s="17"/>
      <c r="BXW55" s="17"/>
      <c r="BXX55" s="17"/>
      <c r="BXY55" s="17"/>
      <c r="BXZ55" s="17"/>
      <c r="BYA55" s="17"/>
      <c r="BYB55" s="17"/>
      <c r="BYC55" s="17"/>
      <c r="BYD55" s="17"/>
      <c r="BYE55" s="17"/>
      <c r="BYF55" s="17"/>
      <c r="BYG55" s="17"/>
      <c r="BYH55" s="17"/>
      <c r="BYI55" s="17"/>
      <c r="BYJ55" s="17"/>
      <c r="BYK55" s="17"/>
      <c r="BYL55" s="17"/>
      <c r="BYM55" s="17"/>
      <c r="BYN55" s="17"/>
      <c r="BYO55" s="17"/>
      <c r="BYP55" s="17"/>
      <c r="BYQ55" s="17"/>
      <c r="BYR55" s="17"/>
      <c r="BYS55" s="17"/>
      <c r="BYT55" s="17"/>
      <c r="BYU55" s="17"/>
      <c r="BYV55" s="17"/>
      <c r="BYW55" s="17"/>
      <c r="BYX55" s="17"/>
      <c r="BYY55" s="17"/>
      <c r="BYZ55" s="17"/>
      <c r="BZA55" s="17"/>
      <c r="BZB55" s="17"/>
      <c r="BZC55" s="17"/>
      <c r="BZD55" s="17"/>
      <c r="BZE55" s="17"/>
      <c r="BZF55" s="17"/>
      <c r="BZG55" s="17"/>
      <c r="BZH55" s="17"/>
      <c r="BZI55" s="17"/>
      <c r="BZJ55" s="17"/>
      <c r="BZK55" s="17"/>
      <c r="BZL55" s="17"/>
      <c r="BZM55" s="17"/>
      <c r="BZN55" s="17"/>
      <c r="BZO55" s="17"/>
      <c r="BZP55" s="17"/>
      <c r="BZQ55" s="17"/>
      <c r="BZR55" s="17"/>
      <c r="BZS55" s="17"/>
      <c r="BZT55" s="17"/>
      <c r="BZU55" s="17"/>
      <c r="BZV55" s="17"/>
      <c r="BZW55" s="17"/>
      <c r="BZX55" s="17"/>
      <c r="BZY55" s="17"/>
      <c r="BZZ55" s="17"/>
      <c r="CAA55" s="17"/>
      <c r="CAB55" s="17"/>
      <c r="CAC55" s="17"/>
      <c r="CAD55" s="17"/>
      <c r="CAE55" s="17"/>
      <c r="CAF55" s="17"/>
      <c r="CAG55" s="17"/>
      <c r="CAH55" s="17"/>
      <c r="CAI55" s="17"/>
      <c r="CAJ55" s="17"/>
      <c r="CAK55" s="17"/>
      <c r="CAL55" s="17"/>
      <c r="CAM55" s="17"/>
      <c r="CAN55" s="17"/>
      <c r="CAO55" s="17"/>
      <c r="CAP55" s="17"/>
      <c r="CAQ55" s="17"/>
      <c r="CAR55" s="17"/>
      <c r="CAS55" s="17"/>
      <c r="CAT55" s="17"/>
      <c r="CAU55" s="17"/>
      <c r="CAV55" s="17"/>
      <c r="CAW55" s="17"/>
      <c r="CAX55" s="17"/>
      <c r="CAY55" s="17"/>
      <c r="CAZ55" s="17"/>
      <c r="CBA55" s="17"/>
      <c r="CBB55" s="17"/>
      <c r="CBC55" s="17"/>
      <c r="CBD55" s="17"/>
      <c r="CBE55" s="17"/>
      <c r="CBF55" s="17"/>
      <c r="CBG55" s="17"/>
      <c r="CBH55" s="17"/>
      <c r="CBI55" s="17"/>
      <c r="CBJ55" s="17"/>
      <c r="CBK55" s="17"/>
      <c r="CBL55" s="17"/>
      <c r="CBM55" s="17"/>
      <c r="CBN55" s="17"/>
      <c r="CBO55" s="17"/>
      <c r="CBP55" s="17"/>
      <c r="CBQ55" s="17"/>
      <c r="CBR55" s="17"/>
      <c r="CBS55" s="17"/>
      <c r="CBT55" s="17"/>
      <c r="CBU55" s="17"/>
      <c r="CBV55" s="17"/>
      <c r="CBW55" s="17"/>
      <c r="CBX55" s="17"/>
      <c r="CBY55" s="17"/>
      <c r="CBZ55" s="17"/>
      <c r="CCA55" s="17"/>
      <c r="CCB55" s="17"/>
      <c r="CCC55" s="17"/>
      <c r="CCD55" s="17"/>
      <c r="CCE55" s="17"/>
      <c r="CCF55" s="17"/>
      <c r="CCG55" s="17"/>
      <c r="CCH55" s="17"/>
      <c r="CCI55" s="17"/>
      <c r="CCJ55" s="17"/>
      <c r="CCK55" s="17"/>
      <c r="CCL55" s="17"/>
      <c r="CCM55" s="17"/>
      <c r="CCN55" s="17"/>
      <c r="CCO55" s="17"/>
      <c r="CCP55" s="17"/>
      <c r="CCQ55" s="17"/>
      <c r="CCR55" s="17"/>
      <c r="CCS55" s="17"/>
      <c r="CCT55" s="17"/>
      <c r="CCU55" s="17"/>
      <c r="CCV55" s="17"/>
      <c r="CCW55" s="17"/>
      <c r="CCX55" s="17"/>
      <c r="CCY55" s="17"/>
      <c r="CCZ55" s="17"/>
      <c r="CDA55" s="17"/>
      <c r="CDB55" s="17"/>
      <c r="CDC55" s="17"/>
      <c r="CDD55" s="17"/>
      <c r="CDE55" s="17"/>
      <c r="CDF55" s="17"/>
      <c r="CDG55" s="17"/>
      <c r="CDH55" s="17"/>
      <c r="CDI55" s="17"/>
      <c r="CDJ55" s="17"/>
      <c r="CDK55" s="17"/>
      <c r="CDL55" s="17"/>
      <c r="CDM55" s="17"/>
      <c r="CDN55" s="17"/>
      <c r="CDO55" s="17"/>
      <c r="CDP55" s="17"/>
      <c r="CDQ55" s="17"/>
      <c r="CDR55" s="17"/>
      <c r="CDS55" s="17"/>
      <c r="CDT55" s="17"/>
      <c r="CDU55" s="17"/>
      <c r="CDV55" s="17"/>
      <c r="CDW55" s="17"/>
      <c r="CDX55" s="17"/>
      <c r="CDY55" s="17"/>
      <c r="CDZ55" s="17"/>
      <c r="CEA55" s="17"/>
      <c r="CEB55" s="17"/>
      <c r="CEC55" s="17"/>
      <c r="CED55" s="17"/>
      <c r="CEE55" s="17"/>
      <c r="CEF55" s="17"/>
      <c r="CEG55" s="17"/>
      <c r="CEH55" s="17"/>
      <c r="CEI55" s="17"/>
      <c r="CEJ55" s="17"/>
      <c r="CEK55" s="17"/>
      <c r="CEL55" s="17"/>
      <c r="CEM55" s="17"/>
      <c r="CEN55" s="17"/>
      <c r="CEO55" s="17"/>
      <c r="CEP55" s="17"/>
      <c r="CEQ55" s="17"/>
      <c r="CER55" s="17"/>
      <c r="CES55" s="17"/>
      <c r="CET55" s="17"/>
      <c r="CEU55" s="17"/>
      <c r="CEV55" s="17"/>
      <c r="CEW55" s="17"/>
      <c r="CEX55" s="17"/>
      <c r="CEY55" s="17"/>
      <c r="CEZ55" s="17"/>
      <c r="CFA55" s="17"/>
      <c r="CFB55" s="17"/>
      <c r="CFC55" s="17"/>
      <c r="CFD55" s="17"/>
      <c r="CFE55" s="17"/>
      <c r="CFF55" s="17"/>
      <c r="CFG55" s="17"/>
      <c r="CFH55" s="17"/>
      <c r="CFI55" s="17"/>
      <c r="CFJ55" s="17"/>
      <c r="CFK55" s="17"/>
      <c r="CFL55" s="17"/>
      <c r="CFM55" s="17"/>
      <c r="CFN55" s="17"/>
      <c r="CFO55" s="17"/>
      <c r="CFP55" s="17"/>
      <c r="CFQ55" s="17"/>
      <c r="CFR55" s="17"/>
      <c r="CFS55" s="17"/>
      <c r="CFT55" s="17"/>
      <c r="CFU55" s="17"/>
      <c r="CFV55" s="17"/>
      <c r="CFW55" s="17"/>
      <c r="CFX55" s="17"/>
      <c r="CFY55" s="17"/>
      <c r="CFZ55" s="17"/>
      <c r="CGA55" s="17"/>
      <c r="CGB55" s="17"/>
      <c r="CGC55" s="17"/>
      <c r="CGD55" s="17"/>
      <c r="CGE55" s="17"/>
      <c r="CGF55" s="17"/>
      <c r="CGG55" s="17"/>
      <c r="CGH55" s="17"/>
      <c r="CGI55" s="17"/>
      <c r="CGJ55" s="17"/>
      <c r="CGK55" s="17"/>
      <c r="CGL55" s="17"/>
      <c r="CGM55" s="17"/>
      <c r="CGN55" s="17"/>
      <c r="CGO55" s="17"/>
      <c r="CGP55" s="17"/>
      <c r="CGQ55" s="17"/>
      <c r="CGR55" s="17"/>
      <c r="CGS55" s="17"/>
      <c r="CGT55" s="17"/>
      <c r="CGU55" s="17"/>
      <c r="CGV55" s="17"/>
      <c r="CGW55" s="17"/>
      <c r="CGX55" s="17"/>
      <c r="CGY55" s="17"/>
      <c r="CGZ55" s="17"/>
      <c r="CHA55" s="17"/>
      <c r="CHB55" s="17"/>
      <c r="CHC55" s="17"/>
      <c r="CHD55" s="17"/>
      <c r="CHE55" s="17"/>
      <c r="CHF55" s="17"/>
      <c r="CHG55" s="17"/>
      <c r="CHH55" s="17"/>
      <c r="CHI55" s="17"/>
      <c r="CHJ55" s="17"/>
      <c r="CHK55" s="17"/>
      <c r="CHL55" s="17"/>
      <c r="CHM55" s="17"/>
      <c r="CHN55" s="17"/>
      <c r="CHO55" s="17"/>
      <c r="CHP55" s="17"/>
      <c r="CHQ55" s="17"/>
      <c r="CHR55" s="17"/>
      <c r="CHS55" s="17"/>
      <c r="CHT55" s="17"/>
      <c r="CHU55" s="17"/>
      <c r="CHV55" s="17"/>
      <c r="CHW55" s="17"/>
      <c r="CHX55" s="17"/>
      <c r="CHY55" s="17"/>
      <c r="CHZ55" s="17"/>
      <c r="CIA55" s="17"/>
      <c r="CIB55" s="17"/>
      <c r="CIC55" s="17"/>
      <c r="CID55" s="17"/>
      <c r="CIE55" s="17"/>
      <c r="CIF55" s="17"/>
      <c r="CIG55" s="17"/>
      <c r="CIH55" s="17"/>
      <c r="CII55" s="17"/>
      <c r="CIJ55" s="17"/>
      <c r="CIK55" s="17"/>
      <c r="CIL55" s="17"/>
      <c r="CIM55" s="17"/>
      <c r="CIN55" s="17"/>
      <c r="CIO55" s="17"/>
      <c r="CIP55" s="17"/>
      <c r="CIQ55" s="17"/>
      <c r="CIR55" s="17"/>
      <c r="CIS55" s="17"/>
      <c r="CIT55" s="17"/>
      <c r="CIU55" s="17"/>
      <c r="CIV55" s="17"/>
      <c r="CIW55" s="17"/>
      <c r="CIX55" s="17"/>
      <c r="CIY55" s="17"/>
      <c r="CIZ55" s="17"/>
      <c r="CJA55" s="17"/>
      <c r="CJB55" s="17"/>
      <c r="CJC55" s="17"/>
      <c r="CJD55" s="17"/>
      <c r="CJE55" s="17"/>
      <c r="CJF55" s="17"/>
      <c r="CJG55" s="17"/>
      <c r="CJH55" s="17"/>
      <c r="CJI55" s="17"/>
      <c r="CJJ55" s="17"/>
      <c r="CJK55" s="17"/>
      <c r="CJL55" s="17"/>
      <c r="CJM55" s="17"/>
      <c r="CJN55" s="17"/>
      <c r="CJO55" s="17"/>
      <c r="CJP55" s="17"/>
      <c r="CJQ55" s="17"/>
      <c r="CJR55" s="17"/>
      <c r="CJS55" s="17"/>
      <c r="CJT55" s="17"/>
      <c r="CJU55" s="17"/>
      <c r="CJV55" s="17"/>
      <c r="CJW55" s="17"/>
      <c r="CJX55" s="17"/>
      <c r="CJY55" s="17"/>
      <c r="CJZ55" s="17"/>
      <c r="CKA55" s="17"/>
      <c r="CKB55" s="17"/>
      <c r="CKC55" s="17"/>
      <c r="CKD55" s="17"/>
      <c r="CKE55" s="17"/>
      <c r="CKF55" s="17"/>
      <c r="CKG55" s="17"/>
      <c r="CKH55" s="17"/>
      <c r="CKI55" s="17"/>
      <c r="CKJ55" s="17"/>
      <c r="CKK55" s="17"/>
      <c r="CKL55" s="17"/>
      <c r="CKM55" s="17"/>
      <c r="CKN55" s="17"/>
      <c r="CKO55" s="17"/>
      <c r="CKP55" s="17"/>
      <c r="CKQ55" s="17"/>
      <c r="CKR55" s="17"/>
      <c r="CKS55" s="17"/>
      <c r="CKT55" s="17"/>
      <c r="CKU55" s="17"/>
      <c r="CKV55" s="17"/>
      <c r="CKW55" s="17"/>
      <c r="CKX55" s="17"/>
      <c r="CKY55" s="17"/>
      <c r="CKZ55" s="17"/>
      <c r="CLA55" s="17"/>
      <c r="CLB55" s="17"/>
      <c r="CLC55" s="17"/>
      <c r="CLD55" s="17"/>
      <c r="CLE55" s="17"/>
      <c r="CLF55" s="17"/>
      <c r="CLG55" s="17"/>
      <c r="CLH55" s="17"/>
      <c r="CLI55" s="17"/>
      <c r="CLJ55" s="17"/>
      <c r="CLK55" s="17"/>
      <c r="CLL55" s="17"/>
      <c r="CLM55" s="17"/>
      <c r="CLN55" s="17"/>
      <c r="CLO55" s="17"/>
      <c r="CLP55" s="17"/>
      <c r="CLQ55" s="17"/>
      <c r="CLR55" s="17"/>
      <c r="CLS55" s="17"/>
      <c r="CLT55" s="17"/>
      <c r="CLU55" s="17"/>
      <c r="CLV55" s="17"/>
      <c r="CLW55" s="17"/>
      <c r="CLX55" s="17"/>
      <c r="CLY55" s="17"/>
      <c r="CLZ55" s="17"/>
      <c r="CMA55" s="17"/>
      <c r="CMB55" s="17"/>
      <c r="CMC55" s="17"/>
      <c r="CMD55" s="17"/>
      <c r="CME55" s="17"/>
      <c r="CMF55" s="17"/>
      <c r="CMG55" s="17"/>
      <c r="CMH55" s="17"/>
      <c r="CMI55" s="17"/>
      <c r="CMJ55" s="17"/>
      <c r="CMK55" s="17"/>
      <c r="CML55" s="17"/>
      <c r="CMM55" s="17"/>
      <c r="CMN55" s="17"/>
      <c r="CMO55" s="17"/>
      <c r="CMP55" s="17"/>
      <c r="CMQ55" s="17"/>
      <c r="CMR55" s="17"/>
      <c r="CMS55" s="17"/>
      <c r="CMT55" s="17"/>
      <c r="CMU55" s="17"/>
      <c r="CMV55" s="17"/>
      <c r="CMW55" s="17"/>
      <c r="CMX55" s="17"/>
      <c r="CMY55" s="17"/>
      <c r="CMZ55" s="17"/>
      <c r="CNA55" s="17"/>
      <c r="CNB55" s="17"/>
      <c r="CNC55" s="17"/>
      <c r="CND55" s="17"/>
      <c r="CNE55" s="17"/>
      <c r="CNF55" s="17"/>
      <c r="CNG55" s="17"/>
      <c r="CNH55" s="17"/>
      <c r="CNI55" s="17"/>
      <c r="CNJ55" s="17"/>
      <c r="CNK55" s="17"/>
      <c r="CNL55" s="17"/>
      <c r="CNM55" s="17"/>
      <c r="CNN55" s="17"/>
      <c r="CNO55" s="17"/>
      <c r="CNP55" s="17"/>
      <c r="CNQ55" s="17"/>
      <c r="CNR55" s="17"/>
      <c r="CNS55" s="17"/>
      <c r="CNT55" s="17"/>
      <c r="CNU55" s="17"/>
      <c r="CNV55" s="17"/>
      <c r="CNW55" s="17"/>
      <c r="CNX55" s="17"/>
      <c r="CNY55" s="17"/>
      <c r="CNZ55" s="17"/>
      <c r="COA55" s="17"/>
      <c r="COB55" s="17"/>
      <c r="COC55" s="17"/>
      <c r="COD55" s="17"/>
      <c r="COE55" s="17"/>
      <c r="COF55" s="17"/>
      <c r="COG55" s="17"/>
      <c r="COH55" s="17"/>
      <c r="COI55" s="17"/>
      <c r="COJ55" s="17"/>
      <c r="COK55" s="17"/>
      <c r="COL55" s="17"/>
      <c r="COM55" s="17"/>
      <c r="CON55" s="17"/>
      <c r="COO55" s="17"/>
      <c r="COP55" s="17"/>
      <c r="COQ55" s="17"/>
      <c r="COR55" s="17"/>
      <c r="COS55" s="17"/>
      <c r="COT55" s="17"/>
      <c r="COU55" s="17"/>
      <c r="COV55" s="17"/>
      <c r="COW55" s="17"/>
      <c r="COX55" s="17"/>
      <c r="COY55" s="17"/>
      <c r="COZ55" s="17"/>
      <c r="CPA55" s="17"/>
      <c r="CPB55" s="17"/>
      <c r="CPC55" s="17"/>
      <c r="CPD55" s="17"/>
      <c r="CPE55" s="17"/>
      <c r="CPF55" s="17"/>
      <c r="CPG55" s="17"/>
      <c r="CPH55" s="17"/>
      <c r="CPI55" s="17"/>
      <c r="CPJ55" s="17"/>
      <c r="CPK55" s="17"/>
      <c r="CPL55" s="17"/>
      <c r="CPM55" s="17"/>
      <c r="CPN55" s="17"/>
      <c r="CPO55" s="17"/>
      <c r="CPP55" s="17"/>
      <c r="CPQ55" s="17"/>
      <c r="CPR55" s="17"/>
      <c r="CPS55" s="17"/>
      <c r="CPT55" s="17"/>
      <c r="CPU55" s="17"/>
      <c r="CPV55" s="17"/>
      <c r="CPW55" s="17"/>
      <c r="CPX55" s="17"/>
      <c r="CPY55" s="17"/>
      <c r="CPZ55" s="17"/>
      <c r="CQA55" s="17"/>
      <c r="CQB55" s="17"/>
      <c r="CQC55" s="17"/>
      <c r="CQD55" s="17"/>
      <c r="CQE55" s="17"/>
      <c r="CQF55" s="17"/>
      <c r="CQG55" s="17"/>
      <c r="CQH55" s="17"/>
      <c r="CQI55" s="17"/>
      <c r="CQJ55" s="17"/>
      <c r="CQK55" s="17"/>
      <c r="CQL55" s="17"/>
      <c r="CQM55" s="17"/>
      <c r="CQN55" s="17"/>
      <c r="CQO55" s="17"/>
      <c r="CQP55" s="17"/>
      <c r="CQQ55" s="17"/>
      <c r="CQR55" s="17"/>
      <c r="CQS55" s="17"/>
      <c r="CQT55" s="17"/>
      <c r="CQU55" s="17"/>
      <c r="CQV55" s="17"/>
      <c r="CQW55" s="17"/>
      <c r="CQX55" s="17"/>
      <c r="CQY55" s="17"/>
      <c r="CQZ55" s="17"/>
      <c r="CRA55" s="17"/>
      <c r="CRB55" s="17"/>
      <c r="CRC55" s="17"/>
      <c r="CRD55" s="17"/>
      <c r="CRE55" s="17"/>
      <c r="CRF55" s="17"/>
      <c r="CRG55" s="17"/>
      <c r="CRH55" s="17"/>
      <c r="CRI55" s="17"/>
      <c r="CRJ55" s="17"/>
      <c r="CRK55" s="17"/>
      <c r="CRL55" s="17"/>
      <c r="CRM55" s="17"/>
      <c r="CRN55" s="17"/>
      <c r="CRO55" s="17"/>
      <c r="CRP55" s="17"/>
      <c r="CRQ55" s="17"/>
      <c r="CRR55" s="17"/>
      <c r="CRS55" s="17"/>
      <c r="CRT55" s="17"/>
      <c r="CRU55" s="17"/>
      <c r="CRV55" s="17"/>
      <c r="CRW55" s="17"/>
      <c r="CRX55" s="17"/>
      <c r="CRY55" s="17"/>
      <c r="CRZ55" s="17"/>
      <c r="CSA55" s="17"/>
      <c r="CSB55" s="17"/>
      <c r="CSC55" s="17"/>
      <c r="CSD55" s="17"/>
      <c r="CSE55" s="17"/>
      <c r="CSF55" s="17"/>
      <c r="CSG55" s="17"/>
      <c r="CSH55" s="17"/>
      <c r="CSI55" s="17"/>
      <c r="CSJ55" s="17"/>
      <c r="CSK55" s="17"/>
      <c r="CSL55" s="17"/>
      <c r="CSM55" s="17"/>
      <c r="CSN55" s="17"/>
      <c r="CSO55" s="17"/>
      <c r="CSP55" s="17"/>
      <c r="CSQ55" s="17"/>
      <c r="CSR55" s="17"/>
      <c r="CSS55" s="17"/>
      <c r="CST55" s="17"/>
      <c r="CSU55" s="17"/>
      <c r="CSV55" s="17"/>
      <c r="CSW55" s="17"/>
      <c r="CSX55" s="17"/>
      <c r="CSY55" s="17"/>
      <c r="CSZ55" s="17"/>
      <c r="CTA55" s="17"/>
      <c r="CTB55" s="17"/>
      <c r="CTC55" s="17"/>
      <c r="CTD55" s="17"/>
      <c r="CTE55" s="17"/>
      <c r="CTF55" s="17"/>
      <c r="CTG55" s="17"/>
      <c r="CTH55" s="17"/>
      <c r="CTI55" s="17"/>
      <c r="CTJ55" s="17"/>
      <c r="CTK55" s="17"/>
      <c r="CTL55" s="17"/>
      <c r="CTM55" s="17"/>
      <c r="CTN55" s="17"/>
      <c r="CTO55" s="17"/>
      <c r="CTP55" s="17"/>
      <c r="CTQ55" s="17"/>
      <c r="CTR55" s="17"/>
      <c r="CTS55" s="17"/>
      <c r="CTT55" s="17"/>
      <c r="CTU55" s="17"/>
      <c r="CTV55" s="17"/>
      <c r="CTW55" s="17"/>
      <c r="CTX55" s="17"/>
      <c r="CTY55" s="17"/>
      <c r="CTZ55" s="17"/>
      <c r="CUA55" s="17"/>
      <c r="CUB55" s="17"/>
      <c r="CUC55" s="17"/>
      <c r="CUD55" s="17"/>
      <c r="CUE55" s="17"/>
      <c r="CUF55" s="17"/>
      <c r="CUG55" s="17"/>
      <c r="CUH55" s="17"/>
      <c r="CUI55" s="17"/>
      <c r="CUJ55" s="17"/>
      <c r="CUK55" s="17"/>
      <c r="CUL55" s="17"/>
      <c r="CUM55" s="17"/>
      <c r="CUN55" s="17"/>
      <c r="CUO55" s="17"/>
      <c r="CUP55" s="17"/>
      <c r="CUQ55" s="17"/>
      <c r="CUR55" s="17"/>
      <c r="CUS55" s="17"/>
      <c r="CUT55" s="17"/>
      <c r="CUU55" s="17"/>
      <c r="CUV55" s="17"/>
      <c r="CUW55" s="17"/>
      <c r="CUX55" s="17"/>
      <c r="CUY55" s="17"/>
      <c r="CUZ55" s="17"/>
      <c r="CVA55" s="17"/>
      <c r="CVB55" s="17"/>
      <c r="CVC55" s="17"/>
      <c r="CVD55" s="17"/>
      <c r="CVE55" s="17"/>
      <c r="CVF55" s="17"/>
      <c r="CVG55" s="17"/>
      <c r="CVH55" s="17"/>
      <c r="CVI55" s="17"/>
      <c r="CVJ55" s="17"/>
      <c r="CVK55" s="17"/>
      <c r="CVL55" s="17"/>
      <c r="CVM55" s="17"/>
      <c r="CVN55" s="17"/>
      <c r="CVO55" s="17"/>
      <c r="CVP55" s="17"/>
      <c r="CVQ55" s="17"/>
      <c r="CVR55" s="17"/>
      <c r="CVS55" s="17"/>
      <c r="CVT55" s="17"/>
      <c r="CVU55" s="17"/>
      <c r="CVV55" s="17"/>
      <c r="CVW55" s="17"/>
      <c r="CVX55" s="17"/>
      <c r="CVY55" s="17"/>
      <c r="CVZ55" s="17"/>
      <c r="CWA55" s="17"/>
      <c r="CWB55" s="17"/>
      <c r="CWC55" s="17"/>
      <c r="CWD55" s="17"/>
      <c r="CWE55" s="17"/>
      <c r="CWF55" s="17"/>
      <c r="CWG55" s="17"/>
      <c r="CWH55" s="17"/>
      <c r="CWI55" s="17"/>
      <c r="CWJ55" s="17"/>
      <c r="CWK55" s="17"/>
      <c r="CWL55" s="17"/>
      <c r="CWM55" s="17"/>
      <c r="CWN55" s="17"/>
      <c r="CWO55" s="17"/>
      <c r="CWP55" s="17"/>
      <c r="CWQ55" s="17"/>
      <c r="CWR55" s="17"/>
      <c r="CWS55" s="17"/>
      <c r="CWT55" s="17"/>
      <c r="CWU55" s="17"/>
      <c r="CWV55" s="17"/>
      <c r="CWW55" s="17"/>
      <c r="CWX55" s="17"/>
      <c r="CWY55" s="17"/>
      <c r="CWZ55" s="17"/>
      <c r="CXA55" s="17"/>
      <c r="CXB55" s="17"/>
      <c r="CXC55" s="17"/>
      <c r="CXD55" s="17"/>
      <c r="CXE55" s="17"/>
      <c r="CXF55" s="17"/>
      <c r="CXG55" s="17"/>
      <c r="CXH55" s="17"/>
      <c r="CXI55" s="17"/>
      <c r="CXJ55" s="17"/>
      <c r="CXK55" s="17"/>
      <c r="CXL55" s="17"/>
      <c r="CXM55" s="17"/>
      <c r="CXN55" s="17"/>
      <c r="CXO55" s="17"/>
      <c r="CXP55" s="17"/>
      <c r="CXQ55" s="17"/>
      <c r="CXR55" s="17"/>
      <c r="CXS55" s="17"/>
      <c r="CXT55" s="17"/>
      <c r="CXU55" s="17"/>
      <c r="CXV55" s="17"/>
      <c r="CXW55" s="17"/>
      <c r="CXX55" s="17"/>
      <c r="CXY55" s="17"/>
      <c r="CXZ55" s="17"/>
      <c r="CYA55" s="17"/>
      <c r="CYB55" s="17"/>
      <c r="CYC55" s="17"/>
      <c r="CYD55" s="17"/>
      <c r="CYE55" s="17"/>
      <c r="CYF55" s="17"/>
      <c r="CYG55" s="17"/>
      <c r="CYH55" s="17"/>
      <c r="CYI55" s="17"/>
      <c r="CYJ55" s="17"/>
      <c r="CYK55" s="17"/>
      <c r="CYL55" s="17"/>
      <c r="CYM55" s="17"/>
      <c r="CYN55" s="17"/>
      <c r="CYO55" s="17"/>
      <c r="CYP55" s="17"/>
      <c r="CYQ55" s="17"/>
      <c r="CYR55" s="17"/>
      <c r="CYS55" s="17"/>
      <c r="CYT55" s="17"/>
      <c r="CYU55" s="17"/>
      <c r="CYV55" s="17"/>
      <c r="CYW55" s="17"/>
      <c r="CYX55" s="17"/>
      <c r="CYY55" s="17"/>
      <c r="CYZ55" s="17"/>
      <c r="CZA55" s="17"/>
      <c r="CZB55" s="17"/>
      <c r="CZC55" s="17"/>
      <c r="CZD55" s="17"/>
      <c r="CZE55" s="17"/>
      <c r="CZF55" s="17"/>
      <c r="CZG55" s="17"/>
      <c r="CZH55" s="17"/>
      <c r="CZI55" s="17"/>
      <c r="CZJ55" s="17"/>
      <c r="CZK55" s="17"/>
      <c r="CZL55" s="17"/>
      <c r="CZM55" s="17"/>
      <c r="CZN55" s="17"/>
      <c r="CZO55" s="17"/>
      <c r="CZP55" s="17"/>
      <c r="CZQ55" s="17"/>
      <c r="CZR55" s="17"/>
      <c r="CZS55" s="17"/>
      <c r="CZT55" s="17"/>
      <c r="CZU55" s="17"/>
      <c r="CZV55" s="17"/>
      <c r="CZW55" s="17"/>
      <c r="CZX55" s="17"/>
      <c r="CZY55" s="17"/>
      <c r="CZZ55" s="17"/>
      <c r="DAA55" s="17"/>
      <c r="DAB55" s="17"/>
      <c r="DAC55" s="17"/>
      <c r="DAD55" s="17"/>
    </row>
    <row r="56" spans="1:2734" s="7" customFormat="1" ht="14" customHeight="1" x14ac:dyDescent="0.3">
      <c r="A56" s="15"/>
      <c r="B56" s="2"/>
      <c r="D56" s="13"/>
      <c r="I56" s="13"/>
      <c r="J56" s="42" t="str">
        <f t="shared" si="3"/>
        <v/>
      </c>
      <c r="K56" s="34" t="str">
        <f t="shared" si="0"/>
        <v/>
      </c>
      <c r="L56" s="32"/>
      <c r="M56" s="14"/>
      <c r="N56" s="13"/>
      <c r="O56" s="35" t="str">
        <f t="shared" si="7"/>
        <v>N/A</v>
      </c>
      <c r="P56" s="36" t="str">
        <f>IF(ISBLANK(I56),"N/A",IF(ISBLANK(M56),WORKDAY(I56,19,Holidays!$B$2:$B$23),IF(ISBLANK(N56),"N/A",WORKDAY(N56,20-NETWORKDAYS(I56,M56,Holidays!$B$2:$B$23),Holidays!$B$2:$B$23))))</f>
        <v>N/A</v>
      </c>
      <c r="Q56" s="37" t="str">
        <f>IFERROR(IF(P56&gt;0,WORKDAY(P56,-10,Holidays!$B$2:$B$23),""),"N/A")</f>
        <v>N/A</v>
      </c>
      <c r="R56" s="37" t="str">
        <f>IFERROR(IF(P56&gt;0,WORKDAY(P56,-5,Holidays!$B$2:$B$23),""),"N/A")</f>
        <v>N/A</v>
      </c>
      <c r="S56" s="13"/>
      <c r="T56" s="39" t="str">
        <f>IF(ISBLANK(S56),"",IF(ISBLANK(M56),NETWORKDAYS(I56,S56,Holidays!$B$2:$B$23),SUM(NETWORKDAYS(I56,M56,Holidays!$B$2:$B$23),IF(ISBLANK(M56),NETWORKDAYS(N56,S56,Holidays!$B$2:$B$23),NETWORKDAYS(N56+1,S56,Holidays!$B$2:$B$23)))))</f>
        <v/>
      </c>
      <c r="U56" s="39" t="str">
        <f t="shared" si="8"/>
        <v/>
      </c>
      <c r="V56" s="38" t="str">
        <f ca="1">IF(P56="N/A","N/A",IF(ISBLANK(I56),"N/A",IF(ISBLANK(S56),NETWORKDAYS(TODAY(),P56,Holidays!$B$2:$B$23),"")))</f>
        <v>N/A</v>
      </c>
      <c r="W56" s="13"/>
      <c r="X56" s="40" t="str">
        <f t="shared" ca="1" si="9"/>
        <v/>
      </c>
      <c r="AB56" s="16"/>
      <c r="AC56" s="41" t="str">
        <f t="shared" si="5"/>
        <v/>
      </c>
      <c r="AD56" s="93"/>
      <c r="AE56" s="13"/>
      <c r="AF56" s="13"/>
      <c r="AG56" s="14"/>
      <c r="AH56" s="42" t="str">
        <f>IF(ISBLANK(AG56),"",NETWORKDAYS(AE56,AG56,Holidays!$B$2:$B$23))</f>
        <v/>
      </c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7"/>
      <c r="NQ56" s="17"/>
      <c r="NR56" s="17"/>
      <c r="NS56" s="17"/>
      <c r="NT56" s="17"/>
      <c r="NU56" s="17"/>
      <c r="NV56" s="17"/>
      <c r="NW56" s="17"/>
      <c r="NX56" s="17"/>
      <c r="NY56" s="17"/>
      <c r="NZ56" s="17"/>
      <c r="OA56" s="17"/>
      <c r="OB56" s="17"/>
      <c r="OC56" s="17"/>
      <c r="OD56" s="17"/>
      <c r="OE56" s="17"/>
      <c r="OF56" s="17"/>
      <c r="OG56" s="17"/>
      <c r="OH56" s="17"/>
      <c r="OI56" s="17"/>
      <c r="OJ56" s="17"/>
      <c r="OK56" s="17"/>
      <c r="OL56" s="17"/>
      <c r="OM56" s="17"/>
      <c r="ON56" s="17"/>
      <c r="OO56" s="17"/>
      <c r="OP56" s="17"/>
      <c r="OQ56" s="17"/>
      <c r="OR56" s="17"/>
      <c r="OS56" s="17"/>
      <c r="OT56" s="17"/>
      <c r="OU56" s="17"/>
      <c r="OV56" s="17"/>
      <c r="OW56" s="17"/>
      <c r="OX56" s="17"/>
      <c r="OY56" s="17"/>
      <c r="OZ56" s="17"/>
      <c r="PA56" s="17"/>
      <c r="PB56" s="17"/>
      <c r="PC56" s="17"/>
      <c r="PD56" s="17"/>
      <c r="PE56" s="17"/>
      <c r="PF56" s="17"/>
      <c r="PG56" s="17"/>
      <c r="PH56" s="17"/>
      <c r="PI56" s="17"/>
      <c r="PJ56" s="17"/>
      <c r="PK56" s="17"/>
      <c r="PL56" s="17"/>
      <c r="PM56" s="17"/>
      <c r="PN56" s="17"/>
      <c r="PO56" s="17"/>
      <c r="PP56" s="17"/>
      <c r="PQ56" s="17"/>
      <c r="PR56" s="17"/>
      <c r="PS56" s="17"/>
      <c r="PT56" s="17"/>
      <c r="PU56" s="17"/>
      <c r="PV56" s="17"/>
      <c r="PW56" s="17"/>
      <c r="PX56" s="17"/>
      <c r="PY56" s="17"/>
      <c r="PZ56" s="17"/>
      <c r="QA56" s="17"/>
      <c r="QB56" s="17"/>
      <c r="QC56" s="17"/>
      <c r="QD56" s="17"/>
      <c r="QE56" s="17"/>
      <c r="QF56" s="17"/>
      <c r="QG56" s="17"/>
      <c r="QH56" s="17"/>
      <c r="QI56" s="17"/>
      <c r="QJ56" s="17"/>
      <c r="QK56" s="17"/>
      <c r="QL56" s="17"/>
      <c r="QM56" s="17"/>
      <c r="QN56" s="17"/>
      <c r="QO56" s="17"/>
      <c r="QP56" s="17"/>
      <c r="QQ56" s="17"/>
      <c r="QR56" s="17"/>
      <c r="QS56" s="17"/>
      <c r="QT56" s="17"/>
      <c r="QU56" s="17"/>
      <c r="QV56" s="17"/>
      <c r="QW56" s="17"/>
      <c r="QX56" s="17"/>
      <c r="QY56" s="17"/>
      <c r="QZ56" s="17"/>
      <c r="RA56" s="17"/>
      <c r="RB56" s="17"/>
      <c r="RC56" s="17"/>
      <c r="RD56" s="17"/>
      <c r="RE56" s="17"/>
      <c r="RF56" s="17"/>
      <c r="RG56" s="17"/>
      <c r="RH56" s="17"/>
      <c r="RI56" s="17"/>
      <c r="RJ56" s="17"/>
      <c r="RK56" s="17"/>
      <c r="RL56" s="17"/>
      <c r="RM56" s="17"/>
      <c r="RN56" s="17"/>
      <c r="RO56" s="17"/>
      <c r="RP56" s="17"/>
      <c r="RQ56" s="17"/>
      <c r="RR56" s="17"/>
      <c r="RS56" s="17"/>
      <c r="RT56" s="17"/>
      <c r="RU56" s="17"/>
      <c r="RV56" s="17"/>
      <c r="RW56" s="17"/>
      <c r="RX56" s="17"/>
      <c r="RY56" s="17"/>
      <c r="RZ56" s="17"/>
      <c r="SA56" s="17"/>
      <c r="SB56" s="17"/>
      <c r="SC56" s="17"/>
      <c r="SD56" s="17"/>
      <c r="SE56" s="17"/>
      <c r="SF56" s="17"/>
      <c r="SG56" s="17"/>
      <c r="SH56" s="17"/>
      <c r="SI56" s="17"/>
      <c r="SJ56" s="17"/>
      <c r="SK56" s="17"/>
      <c r="SL56" s="17"/>
      <c r="SM56" s="17"/>
      <c r="SN56" s="17"/>
      <c r="SO56" s="17"/>
      <c r="SP56" s="17"/>
      <c r="SQ56" s="17"/>
      <c r="SR56" s="17"/>
      <c r="SS56" s="17"/>
      <c r="ST56" s="17"/>
      <c r="SU56" s="17"/>
      <c r="SV56" s="17"/>
      <c r="SW56" s="17"/>
      <c r="SX56" s="17"/>
      <c r="SY56" s="17"/>
      <c r="SZ56" s="17"/>
      <c r="TA56" s="17"/>
      <c r="TB56" s="17"/>
      <c r="TC56" s="17"/>
      <c r="TD56" s="17"/>
      <c r="TE56" s="17"/>
      <c r="TF56" s="17"/>
      <c r="TG56" s="17"/>
      <c r="TH56" s="17"/>
      <c r="TI56" s="17"/>
      <c r="TJ56" s="17"/>
      <c r="TK56" s="17"/>
      <c r="TL56" s="17"/>
      <c r="TM56" s="17"/>
      <c r="TN56" s="17"/>
      <c r="TO56" s="17"/>
      <c r="TP56" s="17"/>
      <c r="TQ56" s="17"/>
      <c r="TR56" s="17"/>
      <c r="TS56" s="17"/>
      <c r="TT56" s="17"/>
      <c r="TU56" s="17"/>
      <c r="TV56" s="17"/>
      <c r="TW56" s="17"/>
      <c r="TX56" s="17"/>
      <c r="TY56" s="17"/>
      <c r="TZ56" s="17"/>
      <c r="UA56" s="17"/>
      <c r="UB56" s="17"/>
      <c r="UC56" s="17"/>
      <c r="UD56" s="17"/>
      <c r="UE56" s="17"/>
      <c r="UF56" s="17"/>
      <c r="UG56" s="17"/>
      <c r="UH56" s="17"/>
      <c r="UI56" s="17"/>
      <c r="UJ56" s="17"/>
      <c r="UK56" s="17"/>
      <c r="UL56" s="17"/>
      <c r="UM56" s="17"/>
      <c r="UN56" s="17"/>
      <c r="UO56" s="17"/>
      <c r="UP56" s="17"/>
      <c r="UQ56" s="17"/>
      <c r="UR56" s="17"/>
      <c r="US56" s="17"/>
      <c r="UT56" s="17"/>
      <c r="UU56" s="17"/>
      <c r="UV56" s="17"/>
      <c r="UW56" s="17"/>
      <c r="UX56" s="17"/>
      <c r="UY56" s="17"/>
      <c r="UZ56" s="17"/>
      <c r="VA56" s="17"/>
      <c r="VB56" s="17"/>
      <c r="VC56" s="17"/>
      <c r="VD56" s="17"/>
      <c r="VE56" s="17"/>
      <c r="VF56" s="17"/>
      <c r="VG56" s="17"/>
      <c r="VH56" s="17"/>
      <c r="VI56" s="17"/>
      <c r="VJ56" s="17"/>
      <c r="VK56" s="17"/>
      <c r="VL56" s="17"/>
      <c r="VM56" s="17"/>
      <c r="VN56" s="17"/>
      <c r="VO56" s="17"/>
      <c r="VP56" s="17"/>
      <c r="VQ56" s="17"/>
      <c r="VR56" s="17"/>
      <c r="VS56" s="17"/>
      <c r="VT56" s="17"/>
      <c r="VU56" s="17"/>
      <c r="VV56" s="17"/>
      <c r="VW56" s="17"/>
      <c r="VX56" s="17"/>
      <c r="VY56" s="17"/>
      <c r="VZ56" s="17"/>
      <c r="WA56" s="17"/>
      <c r="WB56" s="17"/>
      <c r="WC56" s="17"/>
      <c r="WD56" s="17"/>
      <c r="WE56" s="17"/>
      <c r="WF56" s="17"/>
      <c r="WG56" s="17"/>
      <c r="WH56" s="17"/>
      <c r="WI56" s="17"/>
      <c r="WJ56" s="17"/>
      <c r="WK56" s="17"/>
      <c r="WL56" s="17"/>
      <c r="WM56" s="17"/>
      <c r="WN56" s="17"/>
      <c r="WO56" s="17"/>
      <c r="WP56" s="17"/>
      <c r="WQ56" s="17"/>
      <c r="WR56" s="17"/>
      <c r="WS56" s="17"/>
      <c r="WT56" s="17"/>
      <c r="WU56" s="17"/>
      <c r="WV56" s="17"/>
      <c r="WW56" s="17"/>
      <c r="WX56" s="17"/>
      <c r="WY56" s="17"/>
      <c r="WZ56" s="17"/>
      <c r="XA56" s="17"/>
      <c r="XB56" s="17"/>
      <c r="XC56" s="17"/>
      <c r="XD56" s="17"/>
      <c r="XE56" s="17"/>
      <c r="XF56" s="17"/>
      <c r="XG56" s="17"/>
      <c r="XH56" s="17"/>
      <c r="XI56" s="17"/>
      <c r="XJ56" s="17"/>
      <c r="XK56" s="17"/>
      <c r="XL56" s="17"/>
      <c r="XM56" s="17"/>
      <c r="XN56" s="17"/>
      <c r="XO56" s="17"/>
      <c r="XP56" s="17"/>
      <c r="XQ56" s="17"/>
      <c r="XR56" s="17"/>
      <c r="XS56" s="17"/>
      <c r="XT56" s="17"/>
      <c r="XU56" s="17"/>
      <c r="XV56" s="17"/>
      <c r="XW56" s="17"/>
      <c r="XX56" s="17"/>
      <c r="XY56" s="17"/>
      <c r="XZ56" s="17"/>
      <c r="YA56" s="17"/>
      <c r="YB56" s="17"/>
      <c r="YC56" s="17"/>
      <c r="YD56" s="17"/>
      <c r="YE56" s="17"/>
      <c r="YF56" s="17"/>
      <c r="YG56" s="17"/>
      <c r="YH56" s="17"/>
      <c r="YI56" s="17"/>
      <c r="YJ56" s="17"/>
      <c r="YK56" s="17"/>
      <c r="YL56" s="17"/>
      <c r="YM56" s="17"/>
      <c r="YN56" s="17"/>
      <c r="YO56" s="17"/>
      <c r="YP56" s="17"/>
      <c r="YQ56" s="17"/>
      <c r="YR56" s="17"/>
      <c r="YS56" s="17"/>
      <c r="YT56" s="17"/>
      <c r="YU56" s="17"/>
      <c r="YV56" s="17"/>
      <c r="YW56" s="17"/>
      <c r="YX56" s="17"/>
      <c r="YY56" s="17"/>
      <c r="YZ56" s="17"/>
      <c r="ZA56" s="17"/>
      <c r="ZB56" s="17"/>
      <c r="ZC56" s="17"/>
      <c r="ZD56" s="17"/>
      <c r="ZE56" s="17"/>
      <c r="ZF56" s="17"/>
      <c r="ZG56" s="17"/>
      <c r="ZH56" s="17"/>
      <c r="ZI56" s="17"/>
      <c r="ZJ56" s="17"/>
      <c r="ZK56" s="17"/>
      <c r="ZL56" s="17"/>
      <c r="ZM56" s="17"/>
      <c r="ZN56" s="17"/>
      <c r="ZO56" s="17"/>
      <c r="ZP56" s="17"/>
      <c r="ZQ56" s="17"/>
      <c r="ZR56" s="17"/>
      <c r="ZS56" s="17"/>
      <c r="ZT56" s="17"/>
      <c r="ZU56" s="17"/>
      <c r="ZV56" s="17"/>
      <c r="ZW56" s="17"/>
      <c r="ZX56" s="17"/>
      <c r="ZY56" s="17"/>
      <c r="ZZ56" s="17"/>
      <c r="AAA56" s="17"/>
      <c r="AAB56" s="17"/>
      <c r="AAC56" s="17"/>
      <c r="AAD56" s="17"/>
      <c r="AAE56" s="17"/>
      <c r="AAF56" s="17"/>
      <c r="AAG56" s="17"/>
      <c r="AAH56" s="17"/>
      <c r="AAI56" s="17"/>
      <c r="AAJ56" s="17"/>
      <c r="AAK56" s="17"/>
      <c r="AAL56" s="17"/>
      <c r="AAM56" s="17"/>
      <c r="AAN56" s="17"/>
      <c r="AAO56" s="17"/>
      <c r="AAP56" s="17"/>
      <c r="AAQ56" s="17"/>
      <c r="AAR56" s="17"/>
      <c r="AAS56" s="17"/>
      <c r="AAT56" s="17"/>
      <c r="AAU56" s="17"/>
      <c r="AAV56" s="17"/>
      <c r="AAW56" s="17"/>
      <c r="AAX56" s="17"/>
      <c r="AAY56" s="17"/>
      <c r="AAZ56" s="17"/>
      <c r="ABA56" s="17"/>
      <c r="ABB56" s="17"/>
      <c r="ABC56" s="17"/>
      <c r="ABD56" s="17"/>
      <c r="ABE56" s="17"/>
      <c r="ABF56" s="17"/>
      <c r="ABG56" s="17"/>
      <c r="ABH56" s="17"/>
      <c r="ABI56" s="17"/>
      <c r="ABJ56" s="17"/>
      <c r="ABK56" s="17"/>
      <c r="ABL56" s="17"/>
      <c r="ABM56" s="17"/>
      <c r="ABN56" s="17"/>
      <c r="ABO56" s="17"/>
      <c r="ABP56" s="17"/>
      <c r="ABQ56" s="17"/>
      <c r="ABR56" s="17"/>
      <c r="ABS56" s="17"/>
      <c r="ABT56" s="17"/>
      <c r="ABU56" s="17"/>
      <c r="ABV56" s="17"/>
      <c r="ABW56" s="17"/>
      <c r="ABX56" s="17"/>
      <c r="ABY56" s="17"/>
      <c r="ABZ56" s="17"/>
      <c r="ACA56" s="17"/>
      <c r="ACB56" s="17"/>
      <c r="ACC56" s="17"/>
      <c r="ACD56" s="17"/>
      <c r="ACE56" s="17"/>
      <c r="ACF56" s="17"/>
      <c r="ACG56" s="17"/>
      <c r="ACH56" s="17"/>
      <c r="ACI56" s="17"/>
      <c r="ACJ56" s="17"/>
      <c r="ACK56" s="17"/>
      <c r="ACL56" s="17"/>
      <c r="ACM56" s="17"/>
      <c r="ACN56" s="17"/>
      <c r="ACO56" s="17"/>
      <c r="ACP56" s="17"/>
      <c r="ACQ56" s="17"/>
      <c r="ACR56" s="17"/>
      <c r="ACS56" s="17"/>
      <c r="ACT56" s="17"/>
      <c r="ACU56" s="17"/>
      <c r="ACV56" s="17"/>
      <c r="ACW56" s="17"/>
      <c r="ACX56" s="17"/>
      <c r="ACY56" s="17"/>
      <c r="ACZ56" s="17"/>
      <c r="ADA56" s="17"/>
      <c r="ADB56" s="17"/>
      <c r="ADC56" s="17"/>
      <c r="ADD56" s="17"/>
      <c r="ADE56" s="17"/>
      <c r="ADF56" s="17"/>
      <c r="ADG56" s="17"/>
      <c r="ADH56" s="17"/>
      <c r="ADI56" s="17"/>
      <c r="ADJ56" s="17"/>
      <c r="ADK56" s="17"/>
      <c r="ADL56" s="17"/>
      <c r="ADM56" s="17"/>
      <c r="ADN56" s="17"/>
      <c r="ADO56" s="17"/>
      <c r="ADP56" s="17"/>
      <c r="ADQ56" s="17"/>
      <c r="ADR56" s="17"/>
      <c r="ADS56" s="17"/>
      <c r="ADT56" s="17"/>
      <c r="ADU56" s="17"/>
      <c r="ADV56" s="17"/>
      <c r="ADW56" s="17"/>
      <c r="ADX56" s="17"/>
      <c r="ADY56" s="17"/>
      <c r="ADZ56" s="17"/>
      <c r="AEA56" s="17"/>
      <c r="AEB56" s="17"/>
      <c r="AEC56" s="17"/>
      <c r="AED56" s="17"/>
      <c r="AEE56" s="17"/>
      <c r="AEF56" s="17"/>
      <c r="AEG56" s="17"/>
      <c r="AEH56" s="17"/>
      <c r="AEI56" s="17"/>
      <c r="AEJ56" s="17"/>
      <c r="AEK56" s="17"/>
      <c r="AEL56" s="17"/>
      <c r="AEM56" s="17"/>
      <c r="AEN56" s="17"/>
      <c r="AEO56" s="17"/>
      <c r="AEP56" s="17"/>
      <c r="AEQ56" s="17"/>
      <c r="AER56" s="17"/>
      <c r="AES56" s="17"/>
      <c r="AET56" s="17"/>
      <c r="AEU56" s="17"/>
      <c r="AEV56" s="17"/>
      <c r="AEW56" s="17"/>
      <c r="AEX56" s="17"/>
      <c r="AEY56" s="17"/>
      <c r="AEZ56" s="17"/>
      <c r="AFA56" s="17"/>
      <c r="AFB56" s="17"/>
      <c r="AFC56" s="17"/>
      <c r="AFD56" s="17"/>
      <c r="AFE56" s="17"/>
      <c r="AFF56" s="17"/>
      <c r="AFG56" s="17"/>
      <c r="AFH56" s="17"/>
      <c r="AFI56" s="17"/>
      <c r="AFJ56" s="17"/>
      <c r="AFK56" s="17"/>
      <c r="AFL56" s="17"/>
      <c r="AFM56" s="17"/>
      <c r="AFN56" s="17"/>
      <c r="AFO56" s="17"/>
      <c r="AFP56" s="17"/>
      <c r="AFQ56" s="17"/>
      <c r="AFR56" s="17"/>
      <c r="AFS56" s="17"/>
      <c r="AFT56" s="17"/>
      <c r="AFU56" s="17"/>
      <c r="AFV56" s="17"/>
      <c r="AFW56" s="17"/>
      <c r="AFX56" s="17"/>
      <c r="AFY56" s="17"/>
      <c r="AFZ56" s="17"/>
      <c r="AGA56" s="17"/>
      <c r="AGB56" s="17"/>
      <c r="AGC56" s="17"/>
      <c r="AGD56" s="17"/>
      <c r="AGE56" s="17"/>
      <c r="AGF56" s="17"/>
      <c r="AGG56" s="17"/>
      <c r="AGH56" s="17"/>
      <c r="AGI56" s="17"/>
      <c r="AGJ56" s="17"/>
      <c r="AGK56" s="17"/>
      <c r="AGL56" s="17"/>
      <c r="AGM56" s="17"/>
      <c r="AGN56" s="17"/>
      <c r="AGO56" s="17"/>
      <c r="AGP56" s="17"/>
      <c r="AGQ56" s="17"/>
      <c r="AGR56" s="17"/>
      <c r="AGS56" s="17"/>
      <c r="AGT56" s="17"/>
      <c r="AGU56" s="17"/>
      <c r="AGV56" s="17"/>
      <c r="AGW56" s="17"/>
      <c r="AGX56" s="17"/>
      <c r="AGY56" s="17"/>
      <c r="AGZ56" s="17"/>
      <c r="AHA56" s="17"/>
      <c r="AHB56" s="17"/>
      <c r="AHC56" s="17"/>
      <c r="AHD56" s="17"/>
      <c r="AHE56" s="17"/>
      <c r="AHF56" s="17"/>
      <c r="AHG56" s="17"/>
      <c r="AHH56" s="17"/>
      <c r="AHI56" s="17"/>
      <c r="AHJ56" s="17"/>
      <c r="AHK56" s="17"/>
      <c r="AHL56" s="17"/>
      <c r="AHM56" s="17"/>
      <c r="AHN56" s="17"/>
      <c r="AHO56" s="17"/>
      <c r="AHP56" s="17"/>
      <c r="AHQ56" s="17"/>
      <c r="AHR56" s="17"/>
      <c r="AHS56" s="17"/>
      <c r="AHT56" s="17"/>
      <c r="AHU56" s="17"/>
      <c r="AHV56" s="17"/>
      <c r="AHW56" s="17"/>
      <c r="AHX56" s="17"/>
      <c r="AHY56" s="17"/>
      <c r="AHZ56" s="17"/>
      <c r="AIA56" s="17"/>
      <c r="AIB56" s="17"/>
      <c r="AIC56" s="17"/>
      <c r="AID56" s="17"/>
      <c r="AIE56" s="17"/>
      <c r="AIF56" s="17"/>
      <c r="AIG56" s="17"/>
      <c r="AIH56" s="17"/>
      <c r="AII56" s="17"/>
      <c r="AIJ56" s="17"/>
      <c r="AIK56" s="17"/>
      <c r="AIL56" s="17"/>
      <c r="AIM56" s="17"/>
      <c r="AIN56" s="17"/>
      <c r="AIO56" s="17"/>
      <c r="AIP56" s="17"/>
      <c r="AIQ56" s="17"/>
      <c r="AIR56" s="17"/>
      <c r="AIS56" s="17"/>
      <c r="AIT56" s="17"/>
      <c r="AIU56" s="17"/>
      <c r="AIV56" s="17"/>
      <c r="AIW56" s="17"/>
      <c r="AIX56" s="17"/>
      <c r="AIY56" s="17"/>
      <c r="AIZ56" s="17"/>
      <c r="AJA56" s="17"/>
      <c r="AJB56" s="17"/>
      <c r="AJC56" s="17"/>
      <c r="AJD56" s="17"/>
      <c r="AJE56" s="17"/>
      <c r="AJF56" s="17"/>
      <c r="AJG56" s="17"/>
      <c r="AJH56" s="17"/>
      <c r="AJI56" s="17"/>
      <c r="AJJ56" s="17"/>
      <c r="AJK56" s="17"/>
      <c r="AJL56" s="17"/>
      <c r="AJM56" s="17"/>
      <c r="AJN56" s="17"/>
      <c r="AJO56" s="17"/>
      <c r="AJP56" s="17"/>
      <c r="AJQ56" s="17"/>
      <c r="AJR56" s="17"/>
      <c r="AJS56" s="17"/>
      <c r="AJT56" s="17"/>
      <c r="AJU56" s="17"/>
      <c r="AJV56" s="17"/>
      <c r="AJW56" s="17"/>
      <c r="AJX56" s="17"/>
      <c r="AJY56" s="17"/>
      <c r="AJZ56" s="17"/>
      <c r="AKA56" s="17"/>
      <c r="AKB56" s="17"/>
      <c r="AKC56" s="17"/>
      <c r="AKD56" s="17"/>
      <c r="AKE56" s="17"/>
      <c r="AKF56" s="17"/>
      <c r="AKG56" s="17"/>
      <c r="AKH56" s="17"/>
      <c r="AKI56" s="17"/>
      <c r="AKJ56" s="17"/>
      <c r="AKK56" s="17"/>
      <c r="AKL56" s="17"/>
      <c r="AKM56" s="17"/>
      <c r="AKN56" s="17"/>
      <c r="AKO56" s="17"/>
      <c r="AKP56" s="17"/>
      <c r="AKQ56" s="17"/>
      <c r="AKR56" s="17"/>
      <c r="AKS56" s="17"/>
      <c r="AKT56" s="17"/>
      <c r="AKU56" s="17"/>
      <c r="AKV56" s="17"/>
      <c r="AKW56" s="17"/>
      <c r="AKX56" s="17"/>
      <c r="AKY56" s="17"/>
      <c r="AKZ56" s="17"/>
      <c r="ALA56" s="17"/>
      <c r="ALB56" s="17"/>
      <c r="ALC56" s="17"/>
      <c r="ALD56" s="17"/>
      <c r="ALE56" s="17"/>
      <c r="ALF56" s="17"/>
      <c r="ALG56" s="17"/>
      <c r="ALH56" s="17"/>
      <c r="ALI56" s="17"/>
      <c r="ALJ56" s="17"/>
      <c r="ALK56" s="17"/>
      <c r="ALL56" s="17"/>
      <c r="ALM56" s="17"/>
      <c r="ALN56" s="17"/>
      <c r="ALO56" s="17"/>
      <c r="ALP56" s="17"/>
      <c r="ALQ56" s="17"/>
      <c r="ALR56" s="17"/>
      <c r="ALS56" s="17"/>
      <c r="ALT56" s="17"/>
      <c r="ALU56" s="17"/>
      <c r="ALV56" s="17"/>
      <c r="ALW56" s="17"/>
      <c r="ALX56" s="17"/>
      <c r="ALY56" s="17"/>
      <c r="ALZ56" s="17"/>
      <c r="AMA56" s="17"/>
      <c r="AMB56" s="17"/>
      <c r="AMC56" s="17"/>
      <c r="AMD56" s="17"/>
      <c r="AME56" s="17"/>
      <c r="AMF56" s="17"/>
      <c r="AMG56" s="17"/>
      <c r="AMH56" s="17"/>
      <c r="AMI56" s="17"/>
      <c r="AMJ56" s="17"/>
      <c r="AMK56" s="17"/>
      <c r="AML56" s="17"/>
      <c r="AMM56" s="17"/>
      <c r="AMN56" s="17"/>
      <c r="AMO56" s="17"/>
      <c r="AMP56" s="17"/>
      <c r="AMQ56" s="17"/>
      <c r="AMR56" s="17"/>
      <c r="AMS56" s="17"/>
      <c r="AMT56" s="17"/>
      <c r="AMU56" s="17"/>
      <c r="AMV56" s="17"/>
      <c r="AMW56" s="17"/>
      <c r="AMX56" s="17"/>
      <c r="AMY56" s="17"/>
      <c r="AMZ56" s="17"/>
      <c r="ANA56" s="17"/>
      <c r="ANB56" s="17"/>
      <c r="ANC56" s="17"/>
      <c r="AND56" s="17"/>
      <c r="ANE56" s="17"/>
      <c r="ANF56" s="17"/>
      <c r="ANG56" s="17"/>
      <c r="ANH56" s="17"/>
      <c r="ANI56" s="17"/>
      <c r="ANJ56" s="17"/>
      <c r="ANK56" s="17"/>
      <c r="ANL56" s="17"/>
      <c r="ANM56" s="17"/>
      <c r="ANN56" s="17"/>
      <c r="ANO56" s="17"/>
      <c r="ANP56" s="17"/>
      <c r="ANQ56" s="17"/>
      <c r="ANR56" s="17"/>
      <c r="ANS56" s="17"/>
      <c r="ANT56" s="17"/>
      <c r="ANU56" s="17"/>
      <c r="ANV56" s="17"/>
      <c r="ANW56" s="17"/>
      <c r="ANX56" s="17"/>
      <c r="ANY56" s="17"/>
      <c r="ANZ56" s="17"/>
      <c r="AOA56" s="17"/>
      <c r="AOB56" s="17"/>
      <c r="AOC56" s="17"/>
      <c r="AOD56" s="17"/>
      <c r="AOE56" s="17"/>
      <c r="AOF56" s="17"/>
      <c r="AOG56" s="17"/>
      <c r="AOH56" s="17"/>
      <c r="AOI56" s="17"/>
      <c r="AOJ56" s="17"/>
      <c r="AOK56" s="17"/>
      <c r="AOL56" s="17"/>
      <c r="AOM56" s="17"/>
      <c r="AON56" s="17"/>
      <c r="AOO56" s="17"/>
      <c r="AOP56" s="17"/>
      <c r="AOQ56" s="17"/>
      <c r="AOR56" s="17"/>
      <c r="AOS56" s="17"/>
      <c r="AOT56" s="17"/>
      <c r="AOU56" s="17"/>
      <c r="AOV56" s="17"/>
      <c r="AOW56" s="17"/>
      <c r="AOX56" s="17"/>
      <c r="AOY56" s="17"/>
      <c r="AOZ56" s="17"/>
      <c r="APA56" s="17"/>
      <c r="APB56" s="17"/>
      <c r="APC56" s="17"/>
      <c r="APD56" s="17"/>
      <c r="APE56" s="17"/>
      <c r="APF56" s="17"/>
      <c r="APG56" s="17"/>
      <c r="APH56" s="17"/>
      <c r="API56" s="17"/>
      <c r="APJ56" s="17"/>
      <c r="APK56" s="17"/>
      <c r="APL56" s="17"/>
      <c r="APM56" s="17"/>
      <c r="APN56" s="17"/>
      <c r="APO56" s="17"/>
      <c r="APP56" s="17"/>
      <c r="APQ56" s="17"/>
      <c r="APR56" s="17"/>
      <c r="APS56" s="17"/>
      <c r="APT56" s="17"/>
      <c r="APU56" s="17"/>
      <c r="APV56" s="17"/>
      <c r="APW56" s="17"/>
      <c r="APX56" s="17"/>
      <c r="APY56" s="17"/>
      <c r="APZ56" s="17"/>
      <c r="AQA56" s="17"/>
      <c r="AQB56" s="17"/>
      <c r="AQC56" s="17"/>
      <c r="AQD56" s="17"/>
      <c r="AQE56" s="17"/>
      <c r="AQF56" s="17"/>
      <c r="AQG56" s="17"/>
      <c r="AQH56" s="17"/>
      <c r="AQI56" s="17"/>
      <c r="AQJ56" s="17"/>
      <c r="AQK56" s="17"/>
      <c r="AQL56" s="17"/>
      <c r="AQM56" s="17"/>
      <c r="AQN56" s="17"/>
      <c r="AQO56" s="17"/>
      <c r="AQP56" s="17"/>
      <c r="AQQ56" s="17"/>
      <c r="AQR56" s="17"/>
      <c r="AQS56" s="17"/>
      <c r="AQT56" s="17"/>
      <c r="AQU56" s="17"/>
      <c r="AQV56" s="17"/>
      <c r="AQW56" s="17"/>
      <c r="AQX56" s="17"/>
      <c r="AQY56" s="17"/>
      <c r="AQZ56" s="17"/>
      <c r="ARA56" s="17"/>
      <c r="ARB56" s="17"/>
      <c r="ARC56" s="17"/>
      <c r="ARD56" s="17"/>
      <c r="ARE56" s="17"/>
      <c r="ARF56" s="17"/>
      <c r="ARG56" s="17"/>
      <c r="ARH56" s="17"/>
      <c r="ARI56" s="17"/>
      <c r="ARJ56" s="17"/>
      <c r="ARK56" s="17"/>
      <c r="ARL56" s="17"/>
      <c r="ARM56" s="17"/>
      <c r="ARN56" s="17"/>
      <c r="ARO56" s="17"/>
      <c r="ARP56" s="17"/>
      <c r="ARQ56" s="17"/>
      <c r="ARR56" s="17"/>
      <c r="ARS56" s="17"/>
      <c r="ART56" s="17"/>
      <c r="ARU56" s="17"/>
      <c r="ARV56" s="17"/>
      <c r="ARW56" s="17"/>
      <c r="ARX56" s="17"/>
      <c r="ARY56" s="17"/>
      <c r="ARZ56" s="17"/>
      <c r="ASA56" s="17"/>
      <c r="ASB56" s="17"/>
      <c r="ASC56" s="17"/>
      <c r="ASD56" s="17"/>
      <c r="ASE56" s="17"/>
      <c r="ASF56" s="17"/>
      <c r="ASG56" s="17"/>
      <c r="ASH56" s="17"/>
      <c r="ASI56" s="17"/>
      <c r="ASJ56" s="17"/>
      <c r="ASK56" s="17"/>
      <c r="ASL56" s="17"/>
      <c r="ASM56" s="17"/>
      <c r="ASN56" s="17"/>
      <c r="ASO56" s="17"/>
      <c r="ASP56" s="17"/>
      <c r="ASQ56" s="17"/>
      <c r="ASR56" s="17"/>
      <c r="ASS56" s="17"/>
      <c r="AST56" s="17"/>
      <c r="ASU56" s="17"/>
      <c r="ASV56" s="17"/>
      <c r="ASW56" s="17"/>
      <c r="ASX56" s="17"/>
      <c r="ASY56" s="17"/>
      <c r="ASZ56" s="17"/>
      <c r="ATA56" s="17"/>
      <c r="ATB56" s="17"/>
      <c r="ATC56" s="17"/>
      <c r="ATD56" s="17"/>
      <c r="ATE56" s="17"/>
      <c r="ATF56" s="17"/>
      <c r="ATG56" s="17"/>
      <c r="ATH56" s="17"/>
      <c r="ATI56" s="17"/>
      <c r="ATJ56" s="17"/>
      <c r="ATK56" s="17"/>
      <c r="ATL56" s="17"/>
      <c r="ATM56" s="17"/>
      <c r="ATN56" s="17"/>
      <c r="ATO56" s="17"/>
      <c r="ATP56" s="17"/>
      <c r="ATQ56" s="17"/>
      <c r="ATR56" s="17"/>
      <c r="ATS56" s="17"/>
      <c r="ATT56" s="17"/>
      <c r="ATU56" s="17"/>
      <c r="ATV56" s="17"/>
      <c r="ATW56" s="17"/>
      <c r="ATX56" s="17"/>
      <c r="ATY56" s="17"/>
      <c r="ATZ56" s="17"/>
      <c r="AUA56" s="17"/>
      <c r="AUB56" s="17"/>
      <c r="AUC56" s="17"/>
      <c r="AUD56" s="17"/>
      <c r="AUE56" s="17"/>
      <c r="AUF56" s="17"/>
      <c r="AUG56" s="17"/>
      <c r="AUH56" s="17"/>
      <c r="AUI56" s="17"/>
      <c r="AUJ56" s="17"/>
      <c r="AUK56" s="17"/>
      <c r="AUL56" s="17"/>
      <c r="AUM56" s="17"/>
      <c r="AUN56" s="17"/>
      <c r="AUO56" s="17"/>
      <c r="AUP56" s="17"/>
      <c r="AUQ56" s="17"/>
      <c r="AUR56" s="17"/>
      <c r="AUS56" s="17"/>
      <c r="AUT56" s="17"/>
      <c r="AUU56" s="17"/>
      <c r="AUV56" s="17"/>
      <c r="AUW56" s="17"/>
      <c r="AUX56" s="17"/>
      <c r="AUY56" s="17"/>
      <c r="AUZ56" s="17"/>
      <c r="AVA56" s="17"/>
      <c r="AVB56" s="17"/>
      <c r="AVC56" s="17"/>
      <c r="AVD56" s="17"/>
      <c r="AVE56" s="17"/>
      <c r="AVF56" s="17"/>
      <c r="AVG56" s="17"/>
      <c r="AVH56" s="17"/>
      <c r="AVI56" s="17"/>
      <c r="AVJ56" s="17"/>
      <c r="AVK56" s="17"/>
      <c r="AVL56" s="17"/>
      <c r="AVM56" s="17"/>
      <c r="AVN56" s="17"/>
      <c r="AVO56" s="17"/>
      <c r="AVP56" s="17"/>
      <c r="AVQ56" s="17"/>
      <c r="AVR56" s="17"/>
      <c r="AVS56" s="17"/>
      <c r="AVT56" s="17"/>
      <c r="AVU56" s="17"/>
      <c r="AVV56" s="17"/>
      <c r="AVW56" s="17"/>
      <c r="AVX56" s="17"/>
      <c r="AVY56" s="17"/>
      <c r="AVZ56" s="17"/>
      <c r="AWA56" s="17"/>
      <c r="AWB56" s="17"/>
      <c r="AWC56" s="17"/>
      <c r="AWD56" s="17"/>
      <c r="AWE56" s="17"/>
      <c r="AWF56" s="17"/>
      <c r="AWG56" s="17"/>
      <c r="AWH56" s="17"/>
      <c r="AWI56" s="17"/>
      <c r="AWJ56" s="17"/>
      <c r="AWK56" s="17"/>
      <c r="AWL56" s="17"/>
      <c r="AWM56" s="17"/>
      <c r="AWN56" s="17"/>
      <c r="AWO56" s="17"/>
      <c r="AWP56" s="17"/>
      <c r="AWQ56" s="17"/>
      <c r="AWR56" s="17"/>
      <c r="AWS56" s="17"/>
      <c r="AWT56" s="17"/>
      <c r="AWU56" s="17"/>
      <c r="AWV56" s="17"/>
      <c r="AWW56" s="17"/>
      <c r="AWX56" s="17"/>
      <c r="AWY56" s="17"/>
      <c r="AWZ56" s="17"/>
      <c r="AXA56" s="17"/>
      <c r="AXB56" s="17"/>
      <c r="AXC56" s="17"/>
      <c r="AXD56" s="17"/>
      <c r="AXE56" s="17"/>
      <c r="AXF56" s="17"/>
      <c r="AXG56" s="17"/>
      <c r="AXH56" s="17"/>
      <c r="AXI56" s="17"/>
      <c r="AXJ56" s="17"/>
      <c r="AXK56" s="17"/>
      <c r="AXL56" s="17"/>
      <c r="AXM56" s="17"/>
      <c r="AXN56" s="17"/>
      <c r="AXO56" s="17"/>
      <c r="AXP56" s="17"/>
      <c r="AXQ56" s="17"/>
      <c r="AXR56" s="17"/>
      <c r="AXS56" s="17"/>
      <c r="AXT56" s="17"/>
      <c r="AXU56" s="17"/>
      <c r="AXV56" s="17"/>
      <c r="AXW56" s="17"/>
      <c r="AXX56" s="17"/>
      <c r="AXY56" s="17"/>
      <c r="AXZ56" s="17"/>
      <c r="AYA56" s="17"/>
      <c r="AYB56" s="17"/>
      <c r="AYC56" s="17"/>
      <c r="AYD56" s="17"/>
      <c r="AYE56" s="17"/>
      <c r="AYF56" s="17"/>
      <c r="AYG56" s="17"/>
      <c r="AYH56" s="17"/>
      <c r="AYI56" s="17"/>
      <c r="AYJ56" s="17"/>
      <c r="AYK56" s="17"/>
      <c r="AYL56" s="17"/>
      <c r="AYM56" s="17"/>
      <c r="AYN56" s="17"/>
      <c r="AYO56" s="17"/>
      <c r="AYP56" s="17"/>
      <c r="AYQ56" s="17"/>
      <c r="AYR56" s="17"/>
      <c r="AYS56" s="17"/>
      <c r="AYT56" s="17"/>
      <c r="AYU56" s="17"/>
      <c r="AYV56" s="17"/>
      <c r="AYW56" s="17"/>
      <c r="AYX56" s="17"/>
      <c r="AYY56" s="17"/>
      <c r="AYZ56" s="17"/>
      <c r="AZA56" s="17"/>
      <c r="AZB56" s="17"/>
      <c r="AZC56" s="17"/>
      <c r="AZD56" s="17"/>
      <c r="AZE56" s="17"/>
      <c r="AZF56" s="17"/>
      <c r="AZG56" s="17"/>
      <c r="AZH56" s="17"/>
      <c r="AZI56" s="17"/>
      <c r="AZJ56" s="17"/>
      <c r="AZK56" s="17"/>
      <c r="AZL56" s="17"/>
      <c r="AZM56" s="17"/>
      <c r="AZN56" s="17"/>
      <c r="AZO56" s="17"/>
      <c r="AZP56" s="17"/>
      <c r="AZQ56" s="17"/>
      <c r="AZR56" s="17"/>
      <c r="AZS56" s="17"/>
      <c r="AZT56" s="17"/>
      <c r="AZU56" s="17"/>
      <c r="AZV56" s="17"/>
      <c r="AZW56" s="17"/>
      <c r="AZX56" s="17"/>
      <c r="AZY56" s="17"/>
      <c r="AZZ56" s="17"/>
      <c r="BAA56" s="17"/>
      <c r="BAB56" s="17"/>
      <c r="BAC56" s="17"/>
      <c r="BAD56" s="17"/>
      <c r="BAE56" s="17"/>
      <c r="BAF56" s="17"/>
      <c r="BAG56" s="17"/>
      <c r="BAH56" s="17"/>
      <c r="BAI56" s="17"/>
      <c r="BAJ56" s="17"/>
      <c r="BAK56" s="17"/>
      <c r="BAL56" s="17"/>
      <c r="BAM56" s="17"/>
      <c r="BAN56" s="17"/>
      <c r="BAO56" s="17"/>
      <c r="BAP56" s="17"/>
      <c r="BAQ56" s="17"/>
      <c r="BAR56" s="17"/>
      <c r="BAS56" s="17"/>
      <c r="BAT56" s="17"/>
      <c r="BAU56" s="17"/>
      <c r="BAV56" s="17"/>
      <c r="BAW56" s="17"/>
      <c r="BAX56" s="17"/>
      <c r="BAY56" s="17"/>
      <c r="BAZ56" s="17"/>
      <c r="BBA56" s="17"/>
      <c r="BBB56" s="17"/>
      <c r="BBC56" s="17"/>
      <c r="BBD56" s="17"/>
      <c r="BBE56" s="17"/>
      <c r="BBF56" s="17"/>
      <c r="BBG56" s="17"/>
      <c r="BBH56" s="17"/>
      <c r="BBI56" s="17"/>
      <c r="BBJ56" s="17"/>
      <c r="BBK56" s="17"/>
      <c r="BBL56" s="17"/>
      <c r="BBM56" s="17"/>
      <c r="BBN56" s="17"/>
      <c r="BBO56" s="17"/>
      <c r="BBP56" s="17"/>
      <c r="BBQ56" s="17"/>
      <c r="BBR56" s="17"/>
      <c r="BBS56" s="17"/>
      <c r="BBT56" s="17"/>
      <c r="BBU56" s="17"/>
      <c r="BBV56" s="17"/>
      <c r="BBW56" s="17"/>
      <c r="BBX56" s="17"/>
      <c r="BBY56" s="17"/>
      <c r="BBZ56" s="17"/>
      <c r="BCA56" s="17"/>
      <c r="BCB56" s="17"/>
      <c r="BCC56" s="17"/>
      <c r="BCD56" s="17"/>
      <c r="BCE56" s="17"/>
      <c r="BCF56" s="17"/>
      <c r="BCG56" s="17"/>
      <c r="BCH56" s="17"/>
      <c r="BCI56" s="17"/>
      <c r="BCJ56" s="17"/>
      <c r="BCK56" s="17"/>
      <c r="BCL56" s="17"/>
      <c r="BCM56" s="17"/>
      <c r="BCN56" s="17"/>
      <c r="BCO56" s="17"/>
      <c r="BCP56" s="17"/>
      <c r="BCQ56" s="17"/>
      <c r="BCR56" s="17"/>
      <c r="BCS56" s="17"/>
      <c r="BCT56" s="17"/>
      <c r="BCU56" s="17"/>
      <c r="BCV56" s="17"/>
      <c r="BCW56" s="17"/>
      <c r="BCX56" s="17"/>
      <c r="BCY56" s="17"/>
      <c r="BCZ56" s="17"/>
      <c r="BDA56" s="17"/>
      <c r="BDB56" s="17"/>
      <c r="BDC56" s="17"/>
      <c r="BDD56" s="17"/>
      <c r="BDE56" s="17"/>
      <c r="BDF56" s="17"/>
      <c r="BDG56" s="17"/>
      <c r="BDH56" s="17"/>
      <c r="BDI56" s="17"/>
      <c r="BDJ56" s="17"/>
      <c r="BDK56" s="17"/>
      <c r="BDL56" s="17"/>
      <c r="BDM56" s="17"/>
      <c r="BDN56" s="17"/>
      <c r="BDO56" s="17"/>
      <c r="BDP56" s="17"/>
      <c r="BDQ56" s="17"/>
      <c r="BDR56" s="17"/>
      <c r="BDS56" s="17"/>
      <c r="BDT56" s="17"/>
      <c r="BDU56" s="17"/>
      <c r="BDV56" s="17"/>
      <c r="BDW56" s="17"/>
      <c r="BDX56" s="17"/>
      <c r="BDY56" s="17"/>
      <c r="BDZ56" s="17"/>
      <c r="BEA56" s="17"/>
      <c r="BEB56" s="17"/>
      <c r="BEC56" s="17"/>
      <c r="BED56" s="17"/>
      <c r="BEE56" s="17"/>
      <c r="BEF56" s="17"/>
      <c r="BEG56" s="17"/>
      <c r="BEH56" s="17"/>
      <c r="BEI56" s="17"/>
      <c r="BEJ56" s="17"/>
      <c r="BEK56" s="17"/>
      <c r="BEL56" s="17"/>
      <c r="BEM56" s="17"/>
      <c r="BEN56" s="17"/>
      <c r="BEO56" s="17"/>
      <c r="BEP56" s="17"/>
      <c r="BEQ56" s="17"/>
      <c r="BER56" s="17"/>
      <c r="BES56" s="17"/>
      <c r="BET56" s="17"/>
      <c r="BEU56" s="17"/>
      <c r="BEV56" s="17"/>
      <c r="BEW56" s="17"/>
      <c r="BEX56" s="17"/>
      <c r="BEY56" s="17"/>
      <c r="BEZ56" s="17"/>
      <c r="BFA56" s="17"/>
      <c r="BFB56" s="17"/>
      <c r="BFC56" s="17"/>
      <c r="BFD56" s="17"/>
      <c r="BFE56" s="17"/>
      <c r="BFF56" s="17"/>
      <c r="BFG56" s="17"/>
      <c r="BFH56" s="17"/>
      <c r="BFI56" s="17"/>
      <c r="BFJ56" s="17"/>
      <c r="BFK56" s="17"/>
      <c r="BFL56" s="17"/>
      <c r="BFM56" s="17"/>
      <c r="BFN56" s="17"/>
      <c r="BFO56" s="17"/>
      <c r="BFP56" s="17"/>
      <c r="BFQ56" s="17"/>
      <c r="BFR56" s="17"/>
      <c r="BFS56" s="17"/>
      <c r="BFT56" s="17"/>
      <c r="BFU56" s="17"/>
      <c r="BFV56" s="17"/>
      <c r="BFW56" s="17"/>
      <c r="BFX56" s="17"/>
      <c r="BFY56" s="17"/>
      <c r="BFZ56" s="17"/>
      <c r="BGA56" s="17"/>
      <c r="BGB56" s="17"/>
      <c r="BGC56" s="17"/>
      <c r="BGD56" s="17"/>
      <c r="BGE56" s="17"/>
      <c r="BGF56" s="17"/>
      <c r="BGG56" s="17"/>
      <c r="BGH56" s="17"/>
      <c r="BGI56" s="17"/>
      <c r="BGJ56" s="17"/>
      <c r="BGK56" s="17"/>
      <c r="BGL56" s="17"/>
      <c r="BGM56" s="17"/>
      <c r="BGN56" s="17"/>
      <c r="BGO56" s="17"/>
      <c r="BGP56" s="17"/>
      <c r="BGQ56" s="17"/>
      <c r="BGR56" s="17"/>
      <c r="BGS56" s="17"/>
      <c r="BGT56" s="17"/>
      <c r="BGU56" s="17"/>
      <c r="BGV56" s="17"/>
      <c r="BGW56" s="17"/>
      <c r="BGX56" s="17"/>
      <c r="BGY56" s="17"/>
      <c r="BGZ56" s="17"/>
      <c r="BHA56" s="17"/>
      <c r="BHB56" s="17"/>
      <c r="BHC56" s="17"/>
      <c r="BHD56" s="17"/>
      <c r="BHE56" s="17"/>
      <c r="BHF56" s="17"/>
      <c r="BHG56" s="17"/>
      <c r="BHH56" s="17"/>
      <c r="BHI56" s="17"/>
      <c r="BHJ56" s="17"/>
      <c r="BHK56" s="17"/>
      <c r="BHL56" s="17"/>
      <c r="BHM56" s="17"/>
      <c r="BHN56" s="17"/>
      <c r="BHO56" s="17"/>
      <c r="BHP56" s="17"/>
      <c r="BHQ56" s="17"/>
      <c r="BHR56" s="17"/>
      <c r="BHS56" s="17"/>
      <c r="BHT56" s="17"/>
      <c r="BHU56" s="17"/>
      <c r="BHV56" s="17"/>
      <c r="BHW56" s="17"/>
      <c r="BHX56" s="17"/>
      <c r="BHY56" s="17"/>
      <c r="BHZ56" s="17"/>
      <c r="BIA56" s="17"/>
      <c r="BIB56" s="17"/>
      <c r="BIC56" s="17"/>
      <c r="BID56" s="17"/>
      <c r="BIE56" s="17"/>
      <c r="BIF56" s="17"/>
      <c r="BIG56" s="17"/>
      <c r="BIH56" s="17"/>
      <c r="BII56" s="17"/>
      <c r="BIJ56" s="17"/>
      <c r="BIK56" s="17"/>
      <c r="BIL56" s="17"/>
      <c r="BIM56" s="17"/>
      <c r="BIN56" s="17"/>
      <c r="BIO56" s="17"/>
      <c r="BIP56" s="17"/>
      <c r="BIQ56" s="17"/>
      <c r="BIR56" s="17"/>
      <c r="BIS56" s="17"/>
      <c r="BIT56" s="17"/>
      <c r="BIU56" s="17"/>
      <c r="BIV56" s="17"/>
      <c r="BIW56" s="17"/>
      <c r="BIX56" s="17"/>
      <c r="BIY56" s="17"/>
      <c r="BIZ56" s="17"/>
      <c r="BJA56" s="17"/>
      <c r="BJB56" s="17"/>
      <c r="BJC56" s="17"/>
      <c r="BJD56" s="17"/>
      <c r="BJE56" s="17"/>
      <c r="BJF56" s="17"/>
      <c r="BJG56" s="17"/>
      <c r="BJH56" s="17"/>
      <c r="BJI56" s="17"/>
      <c r="BJJ56" s="17"/>
      <c r="BJK56" s="17"/>
      <c r="BJL56" s="17"/>
      <c r="BJM56" s="17"/>
      <c r="BJN56" s="17"/>
      <c r="BJO56" s="17"/>
      <c r="BJP56" s="17"/>
      <c r="BJQ56" s="17"/>
      <c r="BJR56" s="17"/>
      <c r="BJS56" s="17"/>
      <c r="BJT56" s="17"/>
      <c r="BJU56" s="17"/>
      <c r="BJV56" s="17"/>
      <c r="BJW56" s="17"/>
      <c r="BJX56" s="17"/>
      <c r="BJY56" s="17"/>
      <c r="BJZ56" s="17"/>
      <c r="BKA56" s="17"/>
      <c r="BKB56" s="17"/>
      <c r="BKC56" s="17"/>
      <c r="BKD56" s="17"/>
      <c r="BKE56" s="17"/>
      <c r="BKF56" s="17"/>
      <c r="BKG56" s="17"/>
      <c r="BKH56" s="17"/>
      <c r="BKI56" s="17"/>
      <c r="BKJ56" s="17"/>
      <c r="BKK56" s="17"/>
      <c r="BKL56" s="17"/>
      <c r="BKM56" s="17"/>
      <c r="BKN56" s="17"/>
      <c r="BKO56" s="17"/>
      <c r="BKP56" s="17"/>
      <c r="BKQ56" s="17"/>
      <c r="BKR56" s="17"/>
      <c r="BKS56" s="17"/>
      <c r="BKT56" s="17"/>
      <c r="BKU56" s="17"/>
      <c r="BKV56" s="17"/>
      <c r="BKW56" s="17"/>
      <c r="BKX56" s="17"/>
      <c r="BKY56" s="17"/>
      <c r="BKZ56" s="17"/>
      <c r="BLA56" s="17"/>
      <c r="BLB56" s="17"/>
      <c r="BLC56" s="17"/>
      <c r="BLD56" s="17"/>
      <c r="BLE56" s="17"/>
      <c r="BLF56" s="17"/>
      <c r="BLG56" s="17"/>
      <c r="BLH56" s="17"/>
      <c r="BLI56" s="17"/>
      <c r="BLJ56" s="17"/>
      <c r="BLK56" s="17"/>
      <c r="BLL56" s="17"/>
      <c r="BLM56" s="17"/>
      <c r="BLN56" s="17"/>
      <c r="BLO56" s="17"/>
      <c r="BLP56" s="17"/>
      <c r="BLQ56" s="17"/>
      <c r="BLR56" s="17"/>
      <c r="BLS56" s="17"/>
      <c r="BLT56" s="17"/>
      <c r="BLU56" s="17"/>
      <c r="BLV56" s="17"/>
      <c r="BLW56" s="17"/>
      <c r="BLX56" s="17"/>
      <c r="BLY56" s="17"/>
      <c r="BLZ56" s="17"/>
      <c r="BMA56" s="17"/>
      <c r="BMB56" s="17"/>
      <c r="BMC56" s="17"/>
      <c r="BMD56" s="17"/>
      <c r="BME56" s="17"/>
      <c r="BMF56" s="17"/>
      <c r="BMG56" s="17"/>
      <c r="BMH56" s="17"/>
      <c r="BMI56" s="17"/>
      <c r="BMJ56" s="17"/>
      <c r="BMK56" s="17"/>
      <c r="BML56" s="17"/>
      <c r="BMM56" s="17"/>
      <c r="BMN56" s="17"/>
      <c r="BMO56" s="17"/>
      <c r="BMP56" s="17"/>
      <c r="BMQ56" s="17"/>
      <c r="BMR56" s="17"/>
      <c r="BMS56" s="17"/>
      <c r="BMT56" s="17"/>
      <c r="BMU56" s="17"/>
      <c r="BMV56" s="17"/>
      <c r="BMW56" s="17"/>
      <c r="BMX56" s="17"/>
      <c r="BMY56" s="17"/>
      <c r="BMZ56" s="17"/>
      <c r="BNA56" s="17"/>
      <c r="BNB56" s="17"/>
      <c r="BNC56" s="17"/>
      <c r="BND56" s="17"/>
      <c r="BNE56" s="17"/>
      <c r="BNF56" s="17"/>
      <c r="BNG56" s="17"/>
      <c r="BNH56" s="17"/>
      <c r="BNI56" s="17"/>
      <c r="BNJ56" s="17"/>
      <c r="BNK56" s="17"/>
      <c r="BNL56" s="17"/>
      <c r="BNM56" s="17"/>
      <c r="BNN56" s="17"/>
      <c r="BNO56" s="17"/>
      <c r="BNP56" s="17"/>
      <c r="BNQ56" s="17"/>
      <c r="BNR56" s="17"/>
      <c r="BNS56" s="17"/>
      <c r="BNT56" s="17"/>
      <c r="BNU56" s="17"/>
      <c r="BNV56" s="17"/>
      <c r="BNW56" s="17"/>
      <c r="BNX56" s="17"/>
      <c r="BNY56" s="17"/>
      <c r="BNZ56" s="17"/>
      <c r="BOA56" s="17"/>
      <c r="BOB56" s="17"/>
      <c r="BOC56" s="17"/>
      <c r="BOD56" s="17"/>
      <c r="BOE56" s="17"/>
      <c r="BOF56" s="17"/>
      <c r="BOG56" s="17"/>
      <c r="BOH56" s="17"/>
      <c r="BOI56" s="17"/>
      <c r="BOJ56" s="17"/>
      <c r="BOK56" s="17"/>
      <c r="BOL56" s="17"/>
      <c r="BOM56" s="17"/>
      <c r="BON56" s="17"/>
      <c r="BOO56" s="17"/>
      <c r="BOP56" s="17"/>
      <c r="BOQ56" s="17"/>
      <c r="BOR56" s="17"/>
      <c r="BOS56" s="17"/>
      <c r="BOT56" s="17"/>
      <c r="BOU56" s="17"/>
      <c r="BOV56" s="17"/>
      <c r="BOW56" s="17"/>
      <c r="BOX56" s="17"/>
      <c r="BOY56" s="17"/>
      <c r="BOZ56" s="17"/>
      <c r="BPA56" s="17"/>
      <c r="BPB56" s="17"/>
      <c r="BPC56" s="17"/>
      <c r="BPD56" s="17"/>
      <c r="BPE56" s="17"/>
      <c r="BPF56" s="17"/>
      <c r="BPG56" s="17"/>
      <c r="BPH56" s="17"/>
      <c r="BPI56" s="17"/>
      <c r="BPJ56" s="17"/>
      <c r="BPK56" s="17"/>
      <c r="BPL56" s="17"/>
      <c r="BPM56" s="17"/>
      <c r="BPN56" s="17"/>
      <c r="BPO56" s="17"/>
      <c r="BPP56" s="17"/>
      <c r="BPQ56" s="17"/>
      <c r="BPR56" s="17"/>
      <c r="BPS56" s="17"/>
      <c r="BPT56" s="17"/>
      <c r="BPU56" s="17"/>
      <c r="BPV56" s="17"/>
      <c r="BPW56" s="17"/>
      <c r="BPX56" s="17"/>
      <c r="BPY56" s="17"/>
      <c r="BPZ56" s="17"/>
      <c r="BQA56" s="17"/>
      <c r="BQB56" s="17"/>
      <c r="BQC56" s="17"/>
      <c r="BQD56" s="17"/>
      <c r="BQE56" s="17"/>
      <c r="BQF56" s="17"/>
      <c r="BQG56" s="17"/>
      <c r="BQH56" s="17"/>
      <c r="BQI56" s="17"/>
      <c r="BQJ56" s="17"/>
      <c r="BQK56" s="17"/>
      <c r="BQL56" s="17"/>
      <c r="BQM56" s="17"/>
      <c r="BQN56" s="17"/>
      <c r="BQO56" s="17"/>
      <c r="BQP56" s="17"/>
      <c r="BQQ56" s="17"/>
      <c r="BQR56" s="17"/>
      <c r="BQS56" s="17"/>
      <c r="BQT56" s="17"/>
      <c r="BQU56" s="17"/>
      <c r="BQV56" s="17"/>
      <c r="BQW56" s="17"/>
      <c r="BQX56" s="17"/>
      <c r="BQY56" s="17"/>
      <c r="BQZ56" s="17"/>
      <c r="BRA56" s="17"/>
      <c r="BRB56" s="17"/>
      <c r="BRC56" s="17"/>
      <c r="BRD56" s="17"/>
      <c r="BRE56" s="17"/>
      <c r="BRF56" s="17"/>
      <c r="BRG56" s="17"/>
      <c r="BRH56" s="17"/>
      <c r="BRI56" s="17"/>
      <c r="BRJ56" s="17"/>
      <c r="BRK56" s="17"/>
      <c r="BRL56" s="17"/>
      <c r="BRM56" s="17"/>
      <c r="BRN56" s="17"/>
      <c r="BRO56" s="17"/>
      <c r="BRP56" s="17"/>
      <c r="BRQ56" s="17"/>
      <c r="BRR56" s="17"/>
      <c r="BRS56" s="17"/>
      <c r="BRT56" s="17"/>
      <c r="BRU56" s="17"/>
      <c r="BRV56" s="17"/>
      <c r="BRW56" s="17"/>
      <c r="BRX56" s="17"/>
      <c r="BRY56" s="17"/>
      <c r="BRZ56" s="17"/>
      <c r="BSA56" s="17"/>
      <c r="BSB56" s="17"/>
      <c r="BSC56" s="17"/>
      <c r="BSD56" s="17"/>
      <c r="BSE56" s="17"/>
      <c r="BSF56" s="17"/>
      <c r="BSG56" s="17"/>
      <c r="BSH56" s="17"/>
      <c r="BSI56" s="17"/>
      <c r="BSJ56" s="17"/>
      <c r="BSK56" s="17"/>
      <c r="BSL56" s="17"/>
      <c r="BSM56" s="17"/>
      <c r="BSN56" s="17"/>
      <c r="BSO56" s="17"/>
      <c r="BSP56" s="17"/>
      <c r="BSQ56" s="17"/>
      <c r="BSR56" s="17"/>
      <c r="BSS56" s="17"/>
      <c r="BST56" s="17"/>
      <c r="BSU56" s="17"/>
      <c r="BSV56" s="17"/>
      <c r="BSW56" s="17"/>
      <c r="BSX56" s="17"/>
      <c r="BSY56" s="17"/>
      <c r="BSZ56" s="17"/>
      <c r="BTA56" s="17"/>
      <c r="BTB56" s="17"/>
      <c r="BTC56" s="17"/>
      <c r="BTD56" s="17"/>
      <c r="BTE56" s="17"/>
      <c r="BTF56" s="17"/>
      <c r="BTG56" s="17"/>
      <c r="BTH56" s="17"/>
      <c r="BTI56" s="17"/>
      <c r="BTJ56" s="17"/>
      <c r="BTK56" s="17"/>
      <c r="BTL56" s="17"/>
      <c r="BTM56" s="17"/>
      <c r="BTN56" s="17"/>
      <c r="BTO56" s="17"/>
      <c r="BTP56" s="17"/>
      <c r="BTQ56" s="17"/>
      <c r="BTR56" s="17"/>
      <c r="BTS56" s="17"/>
      <c r="BTT56" s="17"/>
      <c r="BTU56" s="17"/>
      <c r="BTV56" s="17"/>
      <c r="BTW56" s="17"/>
      <c r="BTX56" s="17"/>
      <c r="BTY56" s="17"/>
      <c r="BTZ56" s="17"/>
      <c r="BUA56" s="17"/>
      <c r="BUB56" s="17"/>
      <c r="BUC56" s="17"/>
      <c r="BUD56" s="17"/>
      <c r="BUE56" s="17"/>
      <c r="BUF56" s="17"/>
      <c r="BUG56" s="17"/>
      <c r="BUH56" s="17"/>
      <c r="BUI56" s="17"/>
      <c r="BUJ56" s="17"/>
      <c r="BUK56" s="17"/>
      <c r="BUL56" s="17"/>
      <c r="BUM56" s="17"/>
      <c r="BUN56" s="17"/>
      <c r="BUO56" s="17"/>
      <c r="BUP56" s="17"/>
      <c r="BUQ56" s="17"/>
      <c r="BUR56" s="17"/>
      <c r="BUS56" s="17"/>
      <c r="BUT56" s="17"/>
      <c r="BUU56" s="17"/>
      <c r="BUV56" s="17"/>
      <c r="BUW56" s="17"/>
      <c r="BUX56" s="17"/>
      <c r="BUY56" s="17"/>
      <c r="BUZ56" s="17"/>
      <c r="BVA56" s="17"/>
      <c r="BVB56" s="17"/>
      <c r="BVC56" s="17"/>
      <c r="BVD56" s="17"/>
      <c r="BVE56" s="17"/>
      <c r="BVF56" s="17"/>
      <c r="BVG56" s="17"/>
      <c r="BVH56" s="17"/>
      <c r="BVI56" s="17"/>
      <c r="BVJ56" s="17"/>
      <c r="BVK56" s="17"/>
      <c r="BVL56" s="17"/>
      <c r="BVM56" s="17"/>
      <c r="BVN56" s="17"/>
      <c r="BVO56" s="17"/>
      <c r="BVP56" s="17"/>
      <c r="BVQ56" s="17"/>
      <c r="BVR56" s="17"/>
      <c r="BVS56" s="17"/>
      <c r="BVT56" s="17"/>
      <c r="BVU56" s="17"/>
      <c r="BVV56" s="17"/>
      <c r="BVW56" s="17"/>
      <c r="BVX56" s="17"/>
      <c r="BVY56" s="17"/>
      <c r="BVZ56" s="17"/>
      <c r="BWA56" s="17"/>
      <c r="BWB56" s="17"/>
      <c r="BWC56" s="17"/>
      <c r="BWD56" s="17"/>
      <c r="BWE56" s="17"/>
      <c r="BWF56" s="17"/>
      <c r="BWG56" s="17"/>
      <c r="BWH56" s="17"/>
      <c r="BWI56" s="17"/>
      <c r="BWJ56" s="17"/>
      <c r="BWK56" s="17"/>
      <c r="BWL56" s="17"/>
      <c r="BWM56" s="17"/>
      <c r="BWN56" s="17"/>
      <c r="BWO56" s="17"/>
      <c r="BWP56" s="17"/>
      <c r="BWQ56" s="17"/>
      <c r="BWR56" s="17"/>
      <c r="BWS56" s="17"/>
      <c r="BWT56" s="17"/>
      <c r="BWU56" s="17"/>
      <c r="BWV56" s="17"/>
      <c r="BWW56" s="17"/>
      <c r="BWX56" s="17"/>
      <c r="BWY56" s="17"/>
      <c r="BWZ56" s="17"/>
      <c r="BXA56" s="17"/>
      <c r="BXB56" s="17"/>
      <c r="BXC56" s="17"/>
      <c r="BXD56" s="17"/>
      <c r="BXE56" s="17"/>
      <c r="BXF56" s="17"/>
      <c r="BXG56" s="17"/>
      <c r="BXH56" s="17"/>
      <c r="BXI56" s="17"/>
      <c r="BXJ56" s="17"/>
      <c r="BXK56" s="17"/>
      <c r="BXL56" s="17"/>
      <c r="BXM56" s="17"/>
      <c r="BXN56" s="17"/>
      <c r="BXO56" s="17"/>
      <c r="BXP56" s="17"/>
      <c r="BXQ56" s="17"/>
      <c r="BXR56" s="17"/>
      <c r="BXS56" s="17"/>
      <c r="BXT56" s="17"/>
      <c r="BXU56" s="17"/>
      <c r="BXV56" s="17"/>
      <c r="BXW56" s="17"/>
      <c r="BXX56" s="17"/>
      <c r="BXY56" s="17"/>
      <c r="BXZ56" s="17"/>
      <c r="BYA56" s="17"/>
      <c r="BYB56" s="17"/>
      <c r="BYC56" s="17"/>
      <c r="BYD56" s="17"/>
      <c r="BYE56" s="17"/>
      <c r="BYF56" s="17"/>
      <c r="BYG56" s="17"/>
      <c r="BYH56" s="17"/>
      <c r="BYI56" s="17"/>
      <c r="BYJ56" s="17"/>
      <c r="BYK56" s="17"/>
      <c r="BYL56" s="17"/>
      <c r="BYM56" s="17"/>
      <c r="BYN56" s="17"/>
      <c r="BYO56" s="17"/>
      <c r="BYP56" s="17"/>
      <c r="BYQ56" s="17"/>
      <c r="BYR56" s="17"/>
      <c r="BYS56" s="17"/>
      <c r="BYT56" s="17"/>
      <c r="BYU56" s="17"/>
      <c r="BYV56" s="17"/>
      <c r="BYW56" s="17"/>
      <c r="BYX56" s="17"/>
      <c r="BYY56" s="17"/>
      <c r="BYZ56" s="17"/>
      <c r="BZA56" s="17"/>
      <c r="BZB56" s="17"/>
      <c r="BZC56" s="17"/>
      <c r="BZD56" s="17"/>
      <c r="BZE56" s="17"/>
      <c r="BZF56" s="17"/>
      <c r="BZG56" s="17"/>
      <c r="BZH56" s="17"/>
      <c r="BZI56" s="17"/>
      <c r="BZJ56" s="17"/>
      <c r="BZK56" s="17"/>
      <c r="BZL56" s="17"/>
      <c r="BZM56" s="17"/>
      <c r="BZN56" s="17"/>
      <c r="BZO56" s="17"/>
      <c r="BZP56" s="17"/>
      <c r="BZQ56" s="17"/>
      <c r="BZR56" s="17"/>
      <c r="BZS56" s="17"/>
      <c r="BZT56" s="17"/>
      <c r="BZU56" s="17"/>
      <c r="BZV56" s="17"/>
      <c r="BZW56" s="17"/>
      <c r="BZX56" s="17"/>
      <c r="BZY56" s="17"/>
      <c r="BZZ56" s="17"/>
      <c r="CAA56" s="17"/>
      <c r="CAB56" s="17"/>
      <c r="CAC56" s="17"/>
      <c r="CAD56" s="17"/>
      <c r="CAE56" s="17"/>
      <c r="CAF56" s="17"/>
      <c r="CAG56" s="17"/>
      <c r="CAH56" s="17"/>
      <c r="CAI56" s="17"/>
      <c r="CAJ56" s="17"/>
      <c r="CAK56" s="17"/>
      <c r="CAL56" s="17"/>
      <c r="CAM56" s="17"/>
      <c r="CAN56" s="17"/>
      <c r="CAO56" s="17"/>
      <c r="CAP56" s="17"/>
      <c r="CAQ56" s="17"/>
      <c r="CAR56" s="17"/>
      <c r="CAS56" s="17"/>
      <c r="CAT56" s="17"/>
      <c r="CAU56" s="17"/>
      <c r="CAV56" s="17"/>
      <c r="CAW56" s="17"/>
      <c r="CAX56" s="17"/>
      <c r="CAY56" s="17"/>
      <c r="CAZ56" s="17"/>
      <c r="CBA56" s="17"/>
      <c r="CBB56" s="17"/>
      <c r="CBC56" s="17"/>
      <c r="CBD56" s="17"/>
      <c r="CBE56" s="17"/>
      <c r="CBF56" s="17"/>
      <c r="CBG56" s="17"/>
      <c r="CBH56" s="17"/>
      <c r="CBI56" s="17"/>
      <c r="CBJ56" s="17"/>
      <c r="CBK56" s="17"/>
      <c r="CBL56" s="17"/>
      <c r="CBM56" s="17"/>
      <c r="CBN56" s="17"/>
      <c r="CBO56" s="17"/>
      <c r="CBP56" s="17"/>
      <c r="CBQ56" s="17"/>
      <c r="CBR56" s="17"/>
      <c r="CBS56" s="17"/>
      <c r="CBT56" s="17"/>
      <c r="CBU56" s="17"/>
      <c r="CBV56" s="17"/>
      <c r="CBW56" s="17"/>
      <c r="CBX56" s="17"/>
      <c r="CBY56" s="17"/>
      <c r="CBZ56" s="17"/>
      <c r="CCA56" s="17"/>
      <c r="CCB56" s="17"/>
      <c r="CCC56" s="17"/>
      <c r="CCD56" s="17"/>
      <c r="CCE56" s="17"/>
      <c r="CCF56" s="17"/>
      <c r="CCG56" s="17"/>
      <c r="CCH56" s="17"/>
      <c r="CCI56" s="17"/>
      <c r="CCJ56" s="17"/>
      <c r="CCK56" s="17"/>
      <c r="CCL56" s="17"/>
      <c r="CCM56" s="17"/>
      <c r="CCN56" s="17"/>
      <c r="CCO56" s="17"/>
      <c r="CCP56" s="17"/>
      <c r="CCQ56" s="17"/>
      <c r="CCR56" s="17"/>
      <c r="CCS56" s="17"/>
      <c r="CCT56" s="17"/>
      <c r="CCU56" s="17"/>
      <c r="CCV56" s="17"/>
      <c r="CCW56" s="17"/>
      <c r="CCX56" s="17"/>
      <c r="CCY56" s="17"/>
      <c r="CCZ56" s="17"/>
      <c r="CDA56" s="17"/>
      <c r="CDB56" s="17"/>
      <c r="CDC56" s="17"/>
      <c r="CDD56" s="17"/>
      <c r="CDE56" s="17"/>
      <c r="CDF56" s="17"/>
      <c r="CDG56" s="17"/>
      <c r="CDH56" s="17"/>
      <c r="CDI56" s="17"/>
      <c r="CDJ56" s="17"/>
      <c r="CDK56" s="17"/>
      <c r="CDL56" s="17"/>
      <c r="CDM56" s="17"/>
      <c r="CDN56" s="17"/>
      <c r="CDO56" s="17"/>
      <c r="CDP56" s="17"/>
      <c r="CDQ56" s="17"/>
      <c r="CDR56" s="17"/>
      <c r="CDS56" s="17"/>
      <c r="CDT56" s="17"/>
      <c r="CDU56" s="17"/>
      <c r="CDV56" s="17"/>
      <c r="CDW56" s="17"/>
      <c r="CDX56" s="17"/>
      <c r="CDY56" s="17"/>
      <c r="CDZ56" s="17"/>
      <c r="CEA56" s="17"/>
      <c r="CEB56" s="17"/>
      <c r="CEC56" s="17"/>
      <c r="CED56" s="17"/>
      <c r="CEE56" s="17"/>
      <c r="CEF56" s="17"/>
      <c r="CEG56" s="17"/>
      <c r="CEH56" s="17"/>
      <c r="CEI56" s="17"/>
      <c r="CEJ56" s="17"/>
      <c r="CEK56" s="17"/>
      <c r="CEL56" s="17"/>
      <c r="CEM56" s="17"/>
      <c r="CEN56" s="17"/>
      <c r="CEO56" s="17"/>
      <c r="CEP56" s="17"/>
      <c r="CEQ56" s="17"/>
      <c r="CER56" s="17"/>
      <c r="CES56" s="17"/>
      <c r="CET56" s="17"/>
      <c r="CEU56" s="17"/>
      <c r="CEV56" s="17"/>
      <c r="CEW56" s="17"/>
      <c r="CEX56" s="17"/>
      <c r="CEY56" s="17"/>
      <c r="CEZ56" s="17"/>
      <c r="CFA56" s="17"/>
      <c r="CFB56" s="17"/>
      <c r="CFC56" s="17"/>
      <c r="CFD56" s="17"/>
      <c r="CFE56" s="17"/>
      <c r="CFF56" s="17"/>
      <c r="CFG56" s="17"/>
      <c r="CFH56" s="17"/>
      <c r="CFI56" s="17"/>
      <c r="CFJ56" s="17"/>
      <c r="CFK56" s="17"/>
      <c r="CFL56" s="17"/>
      <c r="CFM56" s="17"/>
      <c r="CFN56" s="17"/>
      <c r="CFO56" s="17"/>
      <c r="CFP56" s="17"/>
      <c r="CFQ56" s="17"/>
      <c r="CFR56" s="17"/>
      <c r="CFS56" s="17"/>
      <c r="CFT56" s="17"/>
      <c r="CFU56" s="17"/>
      <c r="CFV56" s="17"/>
      <c r="CFW56" s="17"/>
      <c r="CFX56" s="17"/>
      <c r="CFY56" s="17"/>
      <c r="CFZ56" s="17"/>
      <c r="CGA56" s="17"/>
      <c r="CGB56" s="17"/>
      <c r="CGC56" s="17"/>
      <c r="CGD56" s="17"/>
      <c r="CGE56" s="17"/>
      <c r="CGF56" s="17"/>
      <c r="CGG56" s="17"/>
      <c r="CGH56" s="17"/>
      <c r="CGI56" s="17"/>
      <c r="CGJ56" s="17"/>
      <c r="CGK56" s="17"/>
      <c r="CGL56" s="17"/>
      <c r="CGM56" s="17"/>
      <c r="CGN56" s="17"/>
      <c r="CGO56" s="17"/>
      <c r="CGP56" s="17"/>
      <c r="CGQ56" s="17"/>
      <c r="CGR56" s="17"/>
      <c r="CGS56" s="17"/>
      <c r="CGT56" s="17"/>
      <c r="CGU56" s="17"/>
      <c r="CGV56" s="17"/>
      <c r="CGW56" s="17"/>
      <c r="CGX56" s="17"/>
      <c r="CGY56" s="17"/>
      <c r="CGZ56" s="17"/>
      <c r="CHA56" s="17"/>
      <c r="CHB56" s="17"/>
      <c r="CHC56" s="17"/>
      <c r="CHD56" s="17"/>
      <c r="CHE56" s="17"/>
      <c r="CHF56" s="17"/>
      <c r="CHG56" s="17"/>
      <c r="CHH56" s="17"/>
      <c r="CHI56" s="17"/>
      <c r="CHJ56" s="17"/>
      <c r="CHK56" s="17"/>
      <c r="CHL56" s="17"/>
      <c r="CHM56" s="17"/>
      <c r="CHN56" s="17"/>
      <c r="CHO56" s="17"/>
      <c r="CHP56" s="17"/>
      <c r="CHQ56" s="17"/>
      <c r="CHR56" s="17"/>
      <c r="CHS56" s="17"/>
      <c r="CHT56" s="17"/>
      <c r="CHU56" s="17"/>
      <c r="CHV56" s="17"/>
      <c r="CHW56" s="17"/>
      <c r="CHX56" s="17"/>
      <c r="CHY56" s="17"/>
      <c r="CHZ56" s="17"/>
      <c r="CIA56" s="17"/>
      <c r="CIB56" s="17"/>
      <c r="CIC56" s="17"/>
      <c r="CID56" s="17"/>
      <c r="CIE56" s="17"/>
      <c r="CIF56" s="17"/>
      <c r="CIG56" s="17"/>
      <c r="CIH56" s="17"/>
      <c r="CII56" s="17"/>
      <c r="CIJ56" s="17"/>
      <c r="CIK56" s="17"/>
      <c r="CIL56" s="17"/>
      <c r="CIM56" s="17"/>
      <c r="CIN56" s="17"/>
      <c r="CIO56" s="17"/>
      <c r="CIP56" s="17"/>
      <c r="CIQ56" s="17"/>
      <c r="CIR56" s="17"/>
      <c r="CIS56" s="17"/>
      <c r="CIT56" s="17"/>
      <c r="CIU56" s="17"/>
      <c r="CIV56" s="17"/>
      <c r="CIW56" s="17"/>
      <c r="CIX56" s="17"/>
      <c r="CIY56" s="17"/>
      <c r="CIZ56" s="17"/>
      <c r="CJA56" s="17"/>
      <c r="CJB56" s="17"/>
      <c r="CJC56" s="17"/>
      <c r="CJD56" s="17"/>
      <c r="CJE56" s="17"/>
      <c r="CJF56" s="17"/>
      <c r="CJG56" s="17"/>
      <c r="CJH56" s="17"/>
      <c r="CJI56" s="17"/>
      <c r="CJJ56" s="17"/>
      <c r="CJK56" s="17"/>
      <c r="CJL56" s="17"/>
      <c r="CJM56" s="17"/>
      <c r="CJN56" s="17"/>
      <c r="CJO56" s="17"/>
      <c r="CJP56" s="17"/>
      <c r="CJQ56" s="17"/>
      <c r="CJR56" s="17"/>
      <c r="CJS56" s="17"/>
      <c r="CJT56" s="17"/>
      <c r="CJU56" s="17"/>
      <c r="CJV56" s="17"/>
      <c r="CJW56" s="17"/>
      <c r="CJX56" s="17"/>
      <c r="CJY56" s="17"/>
      <c r="CJZ56" s="17"/>
      <c r="CKA56" s="17"/>
      <c r="CKB56" s="17"/>
      <c r="CKC56" s="17"/>
      <c r="CKD56" s="17"/>
      <c r="CKE56" s="17"/>
      <c r="CKF56" s="17"/>
      <c r="CKG56" s="17"/>
      <c r="CKH56" s="17"/>
      <c r="CKI56" s="17"/>
      <c r="CKJ56" s="17"/>
      <c r="CKK56" s="17"/>
      <c r="CKL56" s="17"/>
      <c r="CKM56" s="17"/>
      <c r="CKN56" s="17"/>
      <c r="CKO56" s="17"/>
      <c r="CKP56" s="17"/>
      <c r="CKQ56" s="17"/>
      <c r="CKR56" s="17"/>
      <c r="CKS56" s="17"/>
      <c r="CKT56" s="17"/>
      <c r="CKU56" s="17"/>
      <c r="CKV56" s="17"/>
      <c r="CKW56" s="17"/>
      <c r="CKX56" s="17"/>
      <c r="CKY56" s="17"/>
      <c r="CKZ56" s="17"/>
      <c r="CLA56" s="17"/>
      <c r="CLB56" s="17"/>
      <c r="CLC56" s="17"/>
      <c r="CLD56" s="17"/>
      <c r="CLE56" s="17"/>
      <c r="CLF56" s="17"/>
      <c r="CLG56" s="17"/>
      <c r="CLH56" s="17"/>
      <c r="CLI56" s="17"/>
      <c r="CLJ56" s="17"/>
      <c r="CLK56" s="17"/>
      <c r="CLL56" s="17"/>
      <c r="CLM56" s="17"/>
      <c r="CLN56" s="17"/>
      <c r="CLO56" s="17"/>
      <c r="CLP56" s="17"/>
      <c r="CLQ56" s="17"/>
      <c r="CLR56" s="17"/>
      <c r="CLS56" s="17"/>
      <c r="CLT56" s="17"/>
      <c r="CLU56" s="17"/>
      <c r="CLV56" s="17"/>
      <c r="CLW56" s="17"/>
      <c r="CLX56" s="17"/>
      <c r="CLY56" s="17"/>
      <c r="CLZ56" s="17"/>
      <c r="CMA56" s="17"/>
      <c r="CMB56" s="17"/>
      <c r="CMC56" s="17"/>
      <c r="CMD56" s="17"/>
      <c r="CME56" s="17"/>
      <c r="CMF56" s="17"/>
      <c r="CMG56" s="17"/>
      <c r="CMH56" s="17"/>
      <c r="CMI56" s="17"/>
      <c r="CMJ56" s="17"/>
      <c r="CMK56" s="17"/>
      <c r="CML56" s="17"/>
      <c r="CMM56" s="17"/>
      <c r="CMN56" s="17"/>
      <c r="CMO56" s="17"/>
      <c r="CMP56" s="17"/>
      <c r="CMQ56" s="17"/>
      <c r="CMR56" s="17"/>
      <c r="CMS56" s="17"/>
      <c r="CMT56" s="17"/>
      <c r="CMU56" s="17"/>
      <c r="CMV56" s="17"/>
      <c r="CMW56" s="17"/>
      <c r="CMX56" s="17"/>
      <c r="CMY56" s="17"/>
      <c r="CMZ56" s="17"/>
      <c r="CNA56" s="17"/>
      <c r="CNB56" s="17"/>
      <c r="CNC56" s="17"/>
      <c r="CND56" s="17"/>
      <c r="CNE56" s="17"/>
      <c r="CNF56" s="17"/>
      <c r="CNG56" s="17"/>
      <c r="CNH56" s="17"/>
      <c r="CNI56" s="17"/>
      <c r="CNJ56" s="17"/>
      <c r="CNK56" s="17"/>
      <c r="CNL56" s="17"/>
      <c r="CNM56" s="17"/>
      <c r="CNN56" s="17"/>
      <c r="CNO56" s="17"/>
      <c r="CNP56" s="17"/>
      <c r="CNQ56" s="17"/>
      <c r="CNR56" s="17"/>
      <c r="CNS56" s="17"/>
      <c r="CNT56" s="17"/>
      <c r="CNU56" s="17"/>
      <c r="CNV56" s="17"/>
      <c r="CNW56" s="17"/>
      <c r="CNX56" s="17"/>
      <c r="CNY56" s="17"/>
      <c r="CNZ56" s="17"/>
      <c r="COA56" s="17"/>
      <c r="COB56" s="17"/>
      <c r="COC56" s="17"/>
      <c r="COD56" s="17"/>
      <c r="COE56" s="17"/>
      <c r="COF56" s="17"/>
      <c r="COG56" s="17"/>
      <c r="COH56" s="17"/>
      <c r="COI56" s="17"/>
      <c r="COJ56" s="17"/>
      <c r="COK56" s="17"/>
      <c r="COL56" s="17"/>
      <c r="COM56" s="17"/>
      <c r="CON56" s="17"/>
      <c r="COO56" s="17"/>
      <c r="COP56" s="17"/>
      <c r="COQ56" s="17"/>
      <c r="COR56" s="17"/>
      <c r="COS56" s="17"/>
      <c r="COT56" s="17"/>
      <c r="COU56" s="17"/>
      <c r="COV56" s="17"/>
      <c r="COW56" s="17"/>
      <c r="COX56" s="17"/>
      <c r="COY56" s="17"/>
      <c r="COZ56" s="17"/>
      <c r="CPA56" s="17"/>
      <c r="CPB56" s="17"/>
      <c r="CPC56" s="17"/>
      <c r="CPD56" s="17"/>
      <c r="CPE56" s="17"/>
      <c r="CPF56" s="17"/>
      <c r="CPG56" s="17"/>
      <c r="CPH56" s="17"/>
      <c r="CPI56" s="17"/>
      <c r="CPJ56" s="17"/>
      <c r="CPK56" s="17"/>
      <c r="CPL56" s="17"/>
      <c r="CPM56" s="17"/>
      <c r="CPN56" s="17"/>
      <c r="CPO56" s="17"/>
      <c r="CPP56" s="17"/>
      <c r="CPQ56" s="17"/>
      <c r="CPR56" s="17"/>
      <c r="CPS56" s="17"/>
      <c r="CPT56" s="17"/>
      <c r="CPU56" s="17"/>
      <c r="CPV56" s="17"/>
      <c r="CPW56" s="17"/>
      <c r="CPX56" s="17"/>
      <c r="CPY56" s="17"/>
      <c r="CPZ56" s="17"/>
      <c r="CQA56" s="17"/>
      <c r="CQB56" s="17"/>
      <c r="CQC56" s="17"/>
      <c r="CQD56" s="17"/>
      <c r="CQE56" s="17"/>
      <c r="CQF56" s="17"/>
      <c r="CQG56" s="17"/>
      <c r="CQH56" s="17"/>
      <c r="CQI56" s="17"/>
      <c r="CQJ56" s="17"/>
      <c r="CQK56" s="17"/>
      <c r="CQL56" s="17"/>
      <c r="CQM56" s="17"/>
      <c r="CQN56" s="17"/>
      <c r="CQO56" s="17"/>
      <c r="CQP56" s="17"/>
      <c r="CQQ56" s="17"/>
      <c r="CQR56" s="17"/>
      <c r="CQS56" s="17"/>
      <c r="CQT56" s="17"/>
      <c r="CQU56" s="17"/>
      <c r="CQV56" s="17"/>
      <c r="CQW56" s="17"/>
      <c r="CQX56" s="17"/>
      <c r="CQY56" s="17"/>
      <c r="CQZ56" s="17"/>
      <c r="CRA56" s="17"/>
      <c r="CRB56" s="17"/>
      <c r="CRC56" s="17"/>
      <c r="CRD56" s="17"/>
      <c r="CRE56" s="17"/>
      <c r="CRF56" s="17"/>
      <c r="CRG56" s="17"/>
      <c r="CRH56" s="17"/>
      <c r="CRI56" s="17"/>
      <c r="CRJ56" s="17"/>
      <c r="CRK56" s="17"/>
      <c r="CRL56" s="17"/>
      <c r="CRM56" s="17"/>
      <c r="CRN56" s="17"/>
      <c r="CRO56" s="17"/>
      <c r="CRP56" s="17"/>
      <c r="CRQ56" s="17"/>
      <c r="CRR56" s="17"/>
      <c r="CRS56" s="17"/>
      <c r="CRT56" s="17"/>
      <c r="CRU56" s="17"/>
      <c r="CRV56" s="17"/>
      <c r="CRW56" s="17"/>
      <c r="CRX56" s="17"/>
      <c r="CRY56" s="17"/>
      <c r="CRZ56" s="17"/>
      <c r="CSA56" s="17"/>
      <c r="CSB56" s="17"/>
      <c r="CSC56" s="17"/>
      <c r="CSD56" s="17"/>
      <c r="CSE56" s="17"/>
      <c r="CSF56" s="17"/>
      <c r="CSG56" s="17"/>
      <c r="CSH56" s="17"/>
      <c r="CSI56" s="17"/>
      <c r="CSJ56" s="17"/>
      <c r="CSK56" s="17"/>
      <c r="CSL56" s="17"/>
      <c r="CSM56" s="17"/>
      <c r="CSN56" s="17"/>
      <c r="CSO56" s="17"/>
      <c r="CSP56" s="17"/>
      <c r="CSQ56" s="17"/>
      <c r="CSR56" s="17"/>
      <c r="CSS56" s="17"/>
      <c r="CST56" s="17"/>
      <c r="CSU56" s="17"/>
      <c r="CSV56" s="17"/>
      <c r="CSW56" s="17"/>
      <c r="CSX56" s="17"/>
      <c r="CSY56" s="17"/>
      <c r="CSZ56" s="17"/>
      <c r="CTA56" s="17"/>
      <c r="CTB56" s="17"/>
      <c r="CTC56" s="17"/>
      <c r="CTD56" s="17"/>
      <c r="CTE56" s="17"/>
      <c r="CTF56" s="17"/>
      <c r="CTG56" s="17"/>
      <c r="CTH56" s="17"/>
      <c r="CTI56" s="17"/>
      <c r="CTJ56" s="17"/>
      <c r="CTK56" s="17"/>
      <c r="CTL56" s="17"/>
      <c r="CTM56" s="17"/>
      <c r="CTN56" s="17"/>
      <c r="CTO56" s="17"/>
      <c r="CTP56" s="17"/>
      <c r="CTQ56" s="17"/>
      <c r="CTR56" s="17"/>
      <c r="CTS56" s="17"/>
      <c r="CTT56" s="17"/>
      <c r="CTU56" s="17"/>
      <c r="CTV56" s="17"/>
      <c r="CTW56" s="17"/>
      <c r="CTX56" s="17"/>
      <c r="CTY56" s="17"/>
      <c r="CTZ56" s="17"/>
      <c r="CUA56" s="17"/>
      <c r="CUB56" s="17"/>
      <c r="CUC56" s="17"/>
      <c r="CUD56" s="17"/>
      <c r="CUE56" s="17"/>
      <c r="CUF56" s="17"/>
      <c r="CUG56" s="17"/>
      <c r="CUH56" s="17"/>
      <c r="CUI56" s="17"/>
      <c r="CUJ56" s="17"/>
      <c r="CUK56" s="17"/>
      <c r="CUL56" s="17"/>
      <c r="CUM56" s="17"/>
      <c r="CUN56" s="17"/>
      <c r="CUO56" s="17"/>
      <c r="CUP56" s="17"/>
      <c r="CUQ56" s="17"/>
      <c r="CUR56" s="17"/>
      <c r="CUS56" s="17"/>
      <c r="CUT56" s="17"/>
      <c r="CUU56" s="17"/>
      <c r="CUV56" s="17"/>
      <c r="CUW56" s="17"/>
      <c r="CUX56" s="17"/>
      <c r="CUY56" s="17"/>
      <c r="CUZ56" s="17"/>
      <c r="CVA56" s="17"/>
      <c r="CVB56" s="17"/>
      <c r="CVC56" s="17"/>
      <c r="CVD56" s="17"/>
      <c r="CVE56" s="17"/>
      <c r="CVF56" s="17"/>
      <c r="CVG56" s="17"/>
      <c r="CVH56" s="17"/>
      <c r="CVI56" s="17"/>
      <c r="CVJ56" s="17"/>
      <c r="CVK56" s="17"/>
      <c r="CVL56" s="17"/>
      <c r="CVM56" s="17"/>
      <c r="CVN56" s="17"/>
      <c r="CVO56" s="17"/>
      <c r="CVP56" s="17"/>
      <c r="CVQ56" s="17"/>
      <c r="CVR56" s="17"/>
      <c r="CVS56" s="17"/>
      <c r="CVT56" s="17"/>
      <c r="CVU56" s="17"/>
      <c r="CVV56" s="17"/>
      <c r="CVW56" s="17"/>
      <c r="CVX56" s="17"/>
      <c r="CVY56" s="17"/>
      <c r="CVZ56" s="17"/>
      <c r="CWA56" s="17"/>
      <c r="CWB56" s="17"/>
      <c r="CWC56" s="17"/>
      <c r="CWD56" s="17"/>
      <c r="CWE56" s="17"/>
      <c r="CWF56" s="17"/>
      <c r="CWG56" s="17"/>
      <c r="CWH56" s="17"/>
      <c r="CWI56" s="17"/>
      <c r="CWJ56" s="17"/>
      <c r="CWK56" s="17"/>
      <c r="CWL56" s="17"/>
      <c r="CWM56" s="17"/>
      <c r="CWN56" s="17"/>
      <c r="CWO56" s="17"/>
      <c r="CWP56" s="17"/>
      <c r="CWQ56" s="17"/>
      <c r="CWR56" s="17"/>
      <c r="CWS56" s="17"/>
      <c r="CWT56" s="17"/>
      <c r="CWU56" s="17"/>
      <c r="CWV56" s="17"/>
      <c r="CWW56" s="17"/>
      <c r="CWX56" s="17"/>
      <c r="CWY56" s="17"/>
      <c r="CWZ56" s="17"/>
      <c r="CXA56" s="17"/>
      <c r="CXB56" s="17"/>
      <c r="CXC56" s="17"/>
      <c r="CXD56" s="17"/>
      <c r="CXE56" s="17"/>
      <c r="CXF56" s="17"/>
      <c r="CXG56" s="17"/>
      <c r="CXH56" s="17"/>
      <c r="CXI56" s="17"/>
      <c r="CXJ56" s="17"/>
      <c r="CXK56" s="17"/>
      <c r="CXL56" s="17"/>
      <c r="CXM56" s="17"/>
      <c r="CXN56" s="17"/>
      <c r="CXO56" s="17"/>
      <c r="CXP56" s="17"/>
      <c r="CXQ56" s="17"/>
      <c r="CXR56" s="17"/>
      <c r="CXS56" s="17"/>
      <c r="CXT56" s="17"/>
      <c r="CXU56" s="17"/>
      <c r="CXV56" s="17"/>
      <c r="CXW56" s="17"/>
      <c r="CXX56" s="17"/>
      <c r="CXY56" s="17"/>
      <c r="CXZ56" s="17"/>
      <c r="CYA56" s="17"/>
      <c r="CYB56" s="17"/>
      <c r="CYC56" s="17"/>
      <c r="CYD56" s="17"/>
      <c r="CYE56" s="17"/>
      <c r="CYF56" s="17"/>
      <c r="CYG56" s="17"/>
      <c r="CYH56" s="17"/>
      <c r="CYI56" s="17"/>
      <c r="CYJ56" s="17"/>
      <c r="CYK56" s="17"/>
      <c r="CYL56" s="17"/>
      <c r="CYM56" s="17"/>
      <c r="CYN56" s="17"/>
      <c r="CYO56" s="17"/>
      <c r="CYP56" s="17"/>
      <c r="CYQ56" s="17"/>
      <c r="CYR56" s="17"/>
      <c r="CYS56" s="17"/>
      <c r="CYT56" s="17"/>
      <c r="CYU56" s="17"/>
      <c r="CYV56" s="17"/>
      <c r="CYW56" s="17"/>
      <c r="CYX56" s="17"/>
      <c r="CYY56" s="17"/>
      <c r="CYZ56" s="17"/>
      <c r="CZA56" s="17"/>
      <c r="CZB56" s="17"/>
      <c r="CZC56" s="17"/>
      <c r="CZD56" s="17"/>
      <c r="CZE56" s="17"/>
      <c r="CZF56" s="17"/>
      <c r="CZG56" s="17"/>
      <c r="CZH56" s="17"/>
      <c r="CZI56" s="17"/>
      <c r="CZJ56" s="17"/>
      <c r="CZK56" s="17"/>
      <c r="CZL56" s="17"/>
      <c r="CZM56" s="17"/>
      <c r="CZN56" s="17"/>
      <c r="CZO56" s="17"/>
      <c r="CZP56" s="17"/>
      <c r="CZQ56" s="17"/>
      <c r="CZR56" s="17"/>
      <c r="CZS56" s="17"/>
      <c r="CZT56" s="17"/>
      <c r="CZU56" s="17"/>
      <c r="CZV56" s="17"/>
      <c r="CZW56" s="17"/>
      <c r="CZX56" s="17"/>
      <c r="CZY56" s="17"/>
      <c r="CZZ56" s="17"/>
      <c r="DAA56" s="17"/>
      <c r="DAB56" s="17"/>
      <c r="DAC56" s="17"/>
      <c r="DAD56" s="17"/>
    </row>
    <row r="57" spans="1:2734" s="7" customFormat="1" ht="14" customHeight="1" x14ac:dyDescent="0.3">
      <c r="A57" s="15"/>
      <c r="B57" s="2"/>
      <c r="D57" s="13"/>
      <c r="I57" s="13"/>
      <c r="J57" s="42" t="str">
        <f t="shared" si="3"/>
        <v/>
      </c>
      <c r="K57" s="34" t="str">
        <f t="shared" si="0"/>
        <v/>
      </c>
      <c r="L57" s="32"/>
      <c r="M57" s="14"/>
      <c r="N57" s="13"/>
      <c r="O57" s="35" t="str">
        <f t="shared" si="7"/>
        <v>N/A</v>
      </c>
      <c r="P57" s="36" t="str">
        <f>IF(ISBLANK(I57),"N/A",IF(ISBLANK(M57),WORKDAY(I57,19,Holidays!$B$2:$B$23),IF(ISBLANK(N57),"N/A",WORKDAY(N57,20-NETWORKDAYS(I57,M57,Holidays!$B$2:$B$23),Holidays!$B$2:$B$23))))</f>
        <v>N/A</v>
      </c>
      <c r="Q57" s="37" t="str">
        <f>IFERROR(IF(P57&gt;0,WORKDAY(P57,-10,Holidays!$B$2:$B$23),""),"N/A")</f>
        <v>N/A</v>
      </c>
      <c r="R57" s="37" t="str">
        <f>IFERROR(IF(P57&gt;0,WORKDAY(P57,-5,Holidays!$B$2:$B$23),""),"N/A")</f>
        <v>N/A</v>
      </c>
      <c r="S57" s="13"/>
      <c r="T57" s="39" t="str">
        <f>IF(ISBLANK(S57),"",IF(ISBLANK(M57),NETWORKDAYS(I57,S57,Holidays!$B$2:$B$23),SUM(NETWORKDAYS(I57,M57,Holidays!$B$2:$B$23),IF(ISBLANK(M57),NETWORKDAYS(N57,S57,Holidays!$B$2:$B$23),NETWORKDAYS(N57+1,S57,Holidays!$B$2:$B$23)))))</f>
        <v/>
      </c>
      <c r="U57" s="39" t="str">
        <f t="shared" si="8"/>
        <v/>
      </c>
      <c r="V57" s="38" t="str">
        <f ca="1">IF(P57="N/A","N/A",IF(ISBLANK(I57),"N/A",IF(ISBLANK(S57),NETWORKDAYS(TODAY(),P57,Holidays!$B$2:$B$23),"")))</f>
        <v>N/A</v>
      </c>
      <c r="W57" s="13"/>
      <c r="X57" s="40" t="str">
        <f t="shared" ca="1" si="9"/>
        <v/>
      </c>
      <c r="AB57" s="16"/>
      <c r="AC57" s="41" t="str">
        <f t="shared" si="5"/>
        <v/>
      </c>
      <c r="AD57" s="93"/>
      <c r="AE57" s="13"/>
      <c r="AF57" s="13"/>
      <c r="AG57" s="14"/>
      <c r="AH57" s="42" t="str">
        <f>IF(ISBLANK(AG57),"",NETWORKDAYS(AE57,AG57,Holidays!$B$2:$B$23))</f>
        <v/>
      </c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  <c r="XB57" s="17"/>
      <c r="XC57" s="17"/>
      <c r="XD57" s="17"/>
      <c r="XE57" s="17"/>
      <c r="XF57" s="17"/>
      <c r="XG57" s="17"/>
      <c r="XH57" s="17"/>
      <c r="XI57" s="17"/>
      <c r="XJ57" s="17"/>
      <c r="XK57" s="17"/>
      <c r="XL57" s="17"/>
      <c r="XM57" s="17"/>
      <c r="XN57" s="17"/>
      <c r="XO57" s="17"/>
      <c r="XP57" s="17"/>
      <c r="XQ57" s="17"/>
      <c r="XR57" s="17"/>
      <c r="XS57" s="17"/>
      <c r="XT57" s="17"/>
      <c r="XU57" s="17"/>
      <c r="XV57" s="17"/>
      <c r="XW57" s="17"/>
      <c r="XX57" s="17"/>
      <c r="XY57" s="17"/>
      <c r="XZ57" s="17"/>
      <c r="YA57" s="17"/>
      <c r="YB57" s="17"/>
      <c r="YC57" s="17"/>
      <c r="YD57" s="17"/>
      <c r="YE57" s="17"/>
      <c r="YF57" s="17"/>
      <c r="YG57" s="17"/>
      <c r="YH57" s="17"/>
      <c r="YI57" s="17"/>
      <c r="YJ57" s="17"/>
      <c r="YK57" s="17"/>
      <c r="YL57" s="17"/>
      <c r="YM57" s="17"/>
      <c r="YN57" s="17"/>
      <c r="YO57" s="17"/>
      <c r="YP57" s="17"/>
      <c r="YQ57" s="17"/>
      <c r="YR57" s="17"/>
      <c r="YS57" s="17"/>
      <c r="YT57" s="17"/>
      <c r="YU57" s="17"/>
      <c r="YV57" s="17"/>
      <c r="YW57" s="17"/>
      <c r="YX57" s="17"/>
      <c r="YY57" s="17"/>
      <c r="YZ57" s="17"/>
      <c r="ZA57" s="17"/>
      <c r="ZB57" s="17"/>
      <c r="ZC57" s="17"/>
      <c r="ZD57" s="17"/>
      <c r="ZE57" s="17"/>
      <c r="ZF57" s="17"/>
      <c r="ZG57" s="17"/>
      <c r="ZH57" s="17"/>
      <c r="ZI57" s="17"/>
      <c r="ZJ57" s="17"/>
      <c r="ZK57" s="17"/>
      <c r="ZL57" s="17"/>
      <c r="ZM57" s="17"/>
      <c r="ZN57" s="17"/>
      <c r="ZO57" s="17"/>
      <c r="ZP57" s="17"/>
      <c r="ZQ57" s="17"/>
      <c r="ZR57" s="17"/>
      <c r="ZS57" s="17"/>
      <c r="ZT57" s="17"/>
      <c r="ZU57" s="17"/>
      <c r="ZV57" s="17"/>
      <c r="ZW57" s="17"/>
      <c r="ZX57" s="17"/>
      <c r="ZY57" s="17"/>
      <c r="ZZ57" s="17"/>
      <c r="AAA57" s="17"/>
      <c r="AAB57" s="17"/>
      <c r="AAC57" s="17"/>
      <c r="AAD57" s="17"/>
      <c r="AAE57" s="17"/>
      <c r="AAF57" s="17"/>
      <c r="AAG57" s="17"/>
      <c r="AAH57" s="17"/>
      <c r="AAI57" s="17"/>
      <c r="AAJ57" s="17"/>
      <c r="AAK57" s="17"/>
      <c r="AAL57" s="17"/>
      <c r="AAM57" s="17"/>
      <c r="AAN57" s="17"/>
      <c r="AAO57" s="17"/>
      <c r="AAP57" s="17"/>
      <c r="AAQ57" s="17"/>
      <c r="AAR57" s="17"/>
      <c r="AAS57" s="17"/>
      <c r="AAT57" s="17"/>
      <c r="AAU57" s="17"/>
      <c r="AAV57" s="17"/>
      <c r="AAW57" s="17"/>
      <c r="AAX57" s="17"/>
      <c r="AAY57" s="17"/>
      <c r="AAZ57" s="17"/>
      <c r="ABA57" s="17"/>
      <c r="ABB57" s="17"/>
      <c r="ABC57" s="17"/>
      <c r="ABD57" s="17"/>
      <c r="ABE57" s="17"/>
      <c r="ABF57" s="17"/>
      <c r="ABG57" s="17"/>
      <c r="ABH57" s="17"/>
      <c r="ABI57" s="17"/>
      <c r="ABJ57" s="17"/>
      <c r="ABK57" s="17"/>
      <c r="ABL57" s="17"/>
      <c r="ABM57" s="17"/>
      <c r="ABN57" s="17"/>
      <c r="ABO57" s="17"/>
      <c r="ABP57" s="17"/>
      <c r="ABQ57" s="17"/>
      <c r="ABR57" s="17"/>
      <c r="ABS57" s="17"/>
      <c r="ABT57" s="17"/>
      <c r="ABU57" s="17"/>
      <c r="ABV57" s="17"/>
      <c r="ABW57" s="17"/>
      <c r="ABX57" s="17"/>
      <c r="ABY57" s="17"/>
      <c r="ABZ57" s="17"/>
      <c r="ACA57" s="17"/>
      <c r="ACB57" s="17"/>
      <c r="ACC57" s="17"/>
      <c r="ACD57" s="17"/>
      <c r="ACE57" s="17"/>
      <c r="ACF57" s="17"/>
      <c r="ACG57" s="17"/>
      <c r="ACH57" s="17"/>
      <c r="ACI57" s="17"/>
      <c r="ACJ57" s="17"/>
      <c r="ACK57" s="17"/>
      <c r="ACL57" s="17"/>
      <c r="ACM57" s="17"/>
      <c r="ACN57" s="17"/>
      <c r="ACO57" s="17"/>
      <c r="ACP57" s="17"/>
      <c r="ACQ57" s="17"/>
      <c r="ACR57" s="17"/>
      <c r="ACS57" s="17"/>
      <c r="ACT57" s="17"/>
      <c r="ACU57" s="17"/>
      <c r="ACV57" s="17"/>
      <c r="ACW57" s="17"/>
      <c r="ACX57" s="17"/>
      <c r="ACY57" s="17"/>
      <c r="ACZ57" s="17"/>
      <c r="ADA57" s="17"/>
      <c r="ADB57" s="17"/>
      <c r="ADC57" s="17"/>
      <c r="ADD57" s="17"/>
      <c r="ADE57" s="17"/>
      <c r="ADF57" s="17"/>
      <c r="ADG57" s="17"/>
      <c r="ADH57" s="17"/>
      <c r="ADI57" s="17"/>
      <c r="ADJ57" s="17"/>
      <c r="ADK57" s="17"/>
      <c r="ADL57" s="17"/>
      <c r="ADM57" s="17"/>
      <c r="ADN57" s="17"/>
      <c r="ADO57" s="17"/>
      <c r="ADP57" s="17"/>
      <c r="ADQ57" s="17"/>
      <c r="ADR57" s="17"/>
      <c r="ADS57" s="17"/>
      <c r="ADT57" s="17"/>
      <c r="ADU57" s="17"/>
      <c r="ADV57" s="17"/>
      <c r="ADW57" s="17"/>
      <c r="ADX57" s="17"/>
      <c r="ADY57" s="17"/>
      <c r="ADZ57" s="17"/>
      <c r="AEA57" s="17"/>
      <c r="AEB57" s="17"/>
      <c r="AEC57" s="17"/>
      <c r="AED57" s="17"/>
      <c r="AEE57" s="17"/>
      <c r="AEF57" s="17"/>
      <c r="AEG57" s="17"/>
      <c r="AEH57" s="17"/>
      <c r="AEI57" s="17"/>
      <c r="AEJ57" s="17"/>
      <c r="AEK57" s="17"/>
      <c r="AEL57" s="17"/>
      <c r="AEM57" s="17"/>
      <c r="AEN57" s="17"/>
      <c r="AEO57" s="17"/>
      <c r="AEP57" s="17"/>
      <c r="AEQ57" s="17"/>
      <c r="AER57" s="17"/>
      <c r="AES57" s="17"/>
      <c r="AET57" s="17"/>
      <c r="AEU57" s="17"/>
      <c r="AEV57" s="17"/>
      <c r="AEW57" s="17"/>
      <c r="AEX57" s="17"/>
      <c r="AEY57" s="17"/>
      <c r="AEZ57" s="17"/>
      <c r="AFA57" s="17"/>
      <c r="AFB57" s="17"/>
      <c r="AFC57" s="17"/>
      <c r="AFD57" s="17"/>
      <c r="AFE57" s="17"/>
      <c r="AFF57" s="17"/>
      <c r="AFG57" s="17"/>
      <c r="AFH57" s="17"/>
      <c r="AFI57" s="17"/>
      <c r="AFJ57" s="17"/>
      <c r="AFK57" s="17"/>
      <c r="AFL57" s="17"/>
      <c r="AFM57" s="17"/>
      <c r="AFN57" s="17"/>
      <c r="AFO57" s="17"/>
      <c r="AFP57" s="17"/>
      <c r="AFQ57" s="17"/>
      <c r="AFR57" s="17"/>
      <c r="AFS57" s="17"/>
      <c r="AFT57" s="17"/>
      <c r="AFU57" s="17"/>
      <c r="AFV57" s="17"/>
      <c r="AFW57" s="17"/>
      <c r="AFX57" s="17"/>
      <c r="AFY57" s="17"/>
      <c r="AFZ57" s="17"/>
      <c r="AGA57" s="17"/>
      <c r="AGB57" s="17"/>
      <c r="AGC57" s="17"/>
      <c r="AGD57" s="17"/>
      <c r="AGE57" s="17"/>
      <c r="AGF57" s="17"/>
      <c r="AGG57" s="17"/>
      <c r="AGH57" s="17"/>
      <c r="AGI57" s="17"/>
      <c r="AGJ57" s="17"/>
      <c r="AGK57" s="17"/>
      <c r="AGL57" s="17"/>
      <c r="AGM57" s="17"/>
      <c r="AGN57" s="17"/>
      <c r="AGO57" s="17"/>
      <c r="AGP57" s="17"/>
      <c r="AGQ57" s="17"/>
      <c r="AGR57" s="17"/>
      <c r="AGS57" s="17"/>
      <c r="AGT57" s="17"/>
      <c r="AGU57" s="17"/>
      <c r="AGV57" s="17"/>
      <c r="AGW57" s="17"/>
      <c r="AGX57" s="17"/>
      <c r="AGY57" s="17"/>
      <c r="AGZ57" s="17"/>
      <c r="AHA57" s="17"/>
      <c r="AHB57" s="17"/>
      <c r="AHC57" s="17"/>
      <c r="AHD57" s="17"/>
      <c r="AHE57" s="17"/>
      <c r="AHF57" s="17"/>
      <c r="AHG57" s="17"/>
      <c r="AHH57" s="17"/>
      <c r="AHI57" s="17"/>
      <c r="AHJ57" s="17"/>
      <c r="AHK57" s="17"/>
      <c r="AHL57" s="17"/>
      <c r="AHM57" s="17"/>
      <c r="AHN57" s="17"/>
      <c r="AHO57" s="17"/>
      <c r="AHP57" s="17"/>
      <c r="AHQ57" s="17"/>
      <c r="AHR57" s="17"/>
      <c r="AHS57" s="17"/>
      <c r="AHT57" s="17"/>
      <c r="AHU57" s="17"/>
      <c r="AHV57" s="17"/>
      <c r="AHW57" s="17"/>
      <c r="AHX57" s="17"/>
      <c r="AHY57" s="17"/>
      <c r="AHZ57" s="17"/>
      <c r="AIA57" s="17"/>
      <c r="AIB57" s="17"/>
      <c r="AIC57" s="17"/>
      <c r="AID57" s="17"/>
      <c r="AIE57" s="17"/>
      <c r="AIF57" s="17"/>
      <c r="AIG57" s="17"/>
      <c r="AIH57" s="17"/>
      <c r="AII57" s="17"/>
      <c r="AIJ57" s="17"/>
      <c r="AIK57" s="17"/>
      <c r="AIL57" s="17"/>
      <c r="AIM57" s="17"/>
      <c r="AIN57" s="17"/>
      <c r="AIO57" s="17"/>
      <c r="AIP57" s="17"/>
      <c r="AIQ57" s="17"/>
      <c r="AIR57" s="17"/>
      <c r="AIS57" s="17"/>
      <c r="AIT57" s="17"/>
      <c r="AIU57" s="17"/>
      <c r="AIV57" s="17"/>
      <c r="AIW57" s="17"/>
      <c r="AIX57" s="17"/>
      <c r="AIY57" s="17"/>
      <c r="AIZ57" s="17"/>
      <c r="AJA57" s="17"/>
      <c r="AJB57" s="17"/>
      <c r="AJC57" s="17"/>
      <c r="AJD57" s="17"/>
      <c r="AJE57" s="17"/>
      <c r="AJF57" s="17"/>
      <c r="AJG57" s="17"/>
      <c r="AJH57" s="17"/>
      <c r="AJI57" s="17"/>
      <c r="AJJ57" s="17"/>
      <c r="AJK57" s="17"/>
      <c r="AJL57" s="17"/>
      <c r="AJM57" s="17"/>
      <c r="AJN57" s="17"/>
      <c r="AJO57" s="17"/>
      <c r="AJP57" s="17"/>
      <c r="AJQ57" s="17"/>
      <c r="AJR57" s="17"/>
      <c r="AJS57" s="17"/>
      <c r="AJT57" s="17"/>
      <c r="AJU57" s="17"/>
      <c r="AJV57" s="17"/>
      <c r="AJW57" s="17"/>
      <c r="AJX57" s="17"/>
      <c r="AJY57" s="17"/>
      <c r="AJZ57" s="17"/>
      <c r="AKA57" s="17"/>
      <c r="AKB57" s="17"/>
      <c r="AKC57" s="17"/>
      <c r="AKD57" s="17"/>
      <c r="AKE57" s="17"/>
      <c r="AKF57" s="17"/>
      <c r="AKG57" s="17"/>
      <c r="AKH57" s="17"/>
      <c r="AKI57" s="17"/>
      <c r="AKJ57" s="17"/>
      <c r="AKK57" s="17"/>
      <c r="AKL57" s="17"/>
      <c r="AKM57" s="17"/>
      <c r="AKN57" s="17"/>
      <c r="AKO57" s="17"/>
      <c r="AKP57" s="17"/>
      <c r="AKQ57" s="17"/>
      <c r="AKR57" s="17"/>
      <c r="AKS57" s="17"/>
      <c r="AKT57" s="17"/>
      <c r="AKU57" s="17"/>
      <c r="AKV57" s="17"/>
      <c r="AKW57" s="17"/>
      <c r="AKX57" s="17"/>
      <c r="AKY57" s="17"/>
      <c r="AKZ57" s="17"/>
      <c r="ALA57" s="17"/>
      <c r="ALB57" s="17"/>
      <c r="ALC57" s="17"/>
      <c r="ALD57" s="17"/>
      <c r="ALE57" s="17"/>
      <c r="ALF57" s="17"/>
      <c r="ALG57" s="17"/>
      <c r="ALH57" s="17"/>
      <c r="ALI57" s="17"/>
      <c r="ALJ57" s="17"/>
      <c r="ALK57" s="17"/>
      <c r="ALL57" s="17"/>
      <c r="ALM57" s="17"/>
      <c r="ALN57" s="17"/>
      <c r="ALO57" s="17"/>
      <c r="ALP57" s="17"/>
      <c r="ALQ57" s="17"/>
      <c r="ALR57" s="17"/>
      <c r="ALS57" s="17"/>
      <c r="ALT57" s="17"/>
      <c r="ALU57" s="17"/>
      <c r="ALV57" s="17"/>
      <c r="ALW57" s="17"/>
      <c r="ALX57" s="17"/>
      <c r="ALY57" s="17"/>
      <c r="ALZ57" s="17"/>
      <c r="AMA57" s="17"/>
      <c r="AMB57" s="17"/>
      <c r="AMC57" s="17"/>
      <c r="AMD57" s="17"/>
      <c r="AME57" s="17"/>
      <c r="AMF57" s="17"/>
      <c r="AMG57" s="17"/>
      <c r="AMH57" s="17"/>
      <c r="AMI57" s="17"/>
      <c r="AMJ57" s="17"/>
      <c r="AMK57" s="17"/>
      <c r="AML57" s="17"/>
      <c r="AMM57" s="17"/>
      <c r="AMN57" s="17"/>
      <c r="AMO57" s="17"/>
      <c r="AMP57" s="17"/>
      <c r="AMQ57" s="17"/>
      <c r="AMR57" s="17"/>
      <c r="AMS57" s="17"/>
      <c r="AMT57" s="17"/>
      <c r="AMU57" s="17"/>
      <c r="AMV57" s="17"/>
      <c r="AMW57" s="17"/>
      <c r="AMX57" s="17"/>
      <c r="AMY57" s="17"/>
      <c r="AMZ57" s="17"/>
      <c r="ANA57" s="17"/>
      <c r="ANB57" s="17"/>
      <c r="ANC57" s="17"/>
      <c r="AND57" s="17"/>
      <c r="ANE57" s="17"/>
      <c r="ANF57" s="17"/>
      <c r="ANG57" s="17"/>
      <c r="ANH57" s="17"/>
      <c r="ANI57" s="17"/>
      <c r="ANJ57" s="17"/>
      <c r="ANK57" s="17"/>
      <c r="ANL57" s="17"/>
      <c r="ANM57" s="17"/>
      <c r="ANN57" s="17"/>
      <c r="ANO57" s="17"/>
      <c r="ANP57" s="17"/>
      <c r="ANQ57" s="17"/>
      <c r="ANR57" s="17"/>
      <c r="ANS57" s="17"/>
      <c r="ANT57" s="17"/>
      <c r="ANU57" s="17"/>
      <c r="ANV57" s="17"/>
      <c r="ANW57" s="17"/>
      <c r="ANX57" s="17"/>
      <c r="ANY57" s="17"/>
      <c r="ANZ57" s="17"/>
      <c r="AOA57" s="17"/>
      <c r="AOB57" s="17"/>
      <c r="AOC57" s="17"/>
      <c r="AOD57" s="17"/>
      <c r="AOE57" s="17"/>
      <c r="AOF57" s="17"/>
      <c r="AOG57" s="17"/>
      <c r="AOH57" s="17"/>
      <c r="AOI57" s="17"/>
      <c r="AOJ57" s="17"/>
      <c r="AOK57" s="17"/>
      <c r="AOL57" s="17"/>
      <c r="AOM57" s="17"/>
      <c r="AON57" s="17"/>
      <c r="AOO57" s="17"/>
      <c r="AOP57" s="17"/>
      <c r="AOQ57" s="17"/>
      <c r="AOR57" s="17"/>
      <c r="AOS57" s="17"/>
      <c r="AOT57" s="17"/>
      <c r="AOU57" s="17"/>
      <c r="AOV57" s="17"/>
      <c r="AOW57" s="17"/>
      <c r="AOX57" s="17"/>
      <c r="AOY57" s="17"/>
      <c r="AOZ57" s="17"/>
      <c r="APA57" s="17"/>
      <c r="APB57" s="17"/>
      <c r="APC57" s="17"/>
      <c r="APD57" s="17"/>
      <c r="APE57" s="17"/>
      <c r="APF57" s="17"/>
      <c r="APG57" s="17"/>
      <c r="APH57" s="17"/>
      <c r="API57" s="17"/>
      <c r="APJ57" s="17"/>
      <c r="APK57" s="17"/>
      <c r="APL57" s="17"/>
      <c r="APM57" s="17"/>
      <c r="APN57" s="17"/>
      <c r="APO57" s="17"/>
      <c r="APP57" s="17"/>
      <c r="APQ57" s="17"/>
      <c r="APR57" s="17"/>
      <c r="APS57" s="17"/>
      <c r="APT57" s="17"/>
      <c r="APU57" s="17"/>
      <c r="APV57" s="17"/>
      <c r="APW57" s="17"/>
      <c r="APX57" s="17"/>
      <c r="APY57" s="17"/>
      <c r="APZ57" s="17"/>
      <c r="AQA57" s="17"/>
      <c r="AQB57" s="17"/>
      <c r="AQC57" s="17"/>
      <c r="AQD57" s="17"/>
      <c r="AQE57" s="17"/>
      <c r="AQF57" s="17"/>
      <c r="AQG57" s="17"/>
      <c r="AQH57" s="17"/>
      <c r="AQI57" s="17"/>
      <c r="AQJ57" s="17"/>
      <c r="AQK57" s="17"/>
      <c r="AQL57" s="17"/>
      <c r="AQM57" s="17"/>
      <c r="AQN57" s="17"/>
      <c r="AQO57" s="17"/>
      <c r="AQP57" s="17"/>
      <c r="AQQ57" s="17"/>
      <c r="AQR57" s="17"/>
      <c r="AQS57" s="17"/>
      <c r="AQT57" s="17"/>
      <c r="AQU57" s="17"/>
      <c r="AQV57" s="17"/>
      <c r="AQW57" s="17"/>
      <c r="AQX57" s="17"/>
      <c r="AQY57" s="17"/>
      <c r="AQZ57" s="17"/>
      <c r="ARA57" s="17"/>
      <c r="ARB57" s="17"/>
      <c r="ARC57" s="17"/>
      <c r="ARD57" s="17"/>
      <c r="ARE57" s="17"/>
      <c r="ARF57" s="17"/>
      <c r="ARG57" s="17"/>
      <c r="ARH57" s="17"/>
      <c r="ARI57" s="17"/>
      <c r="ARJ57" s="17"/>
      <c r="ARK57" s="17"/>
      <c r="ARL57" s="17"/>
      <c r="ARM57" s="17"/>
      <c r="ARN57" s="17"/>
      <c r="ARO57" s="17"/>
      <c r="ARP57" s="17"/>
      <c r="ARQ57" s="17"/>
      <c r="ARR57" s="17"/>
      <c r="ARS57" s="17"/>
      <c r="ART57" s="17"/>
      <c r="ARU57" s="17"/>
      <c r="ARV57" s="17"/>
      <c r="ARW57" s="17"/>
      <c r="ARX57" s="17"/>
      <c r="ARY57" s="17"/>
      <c r="ARZ57" s="17"/>
      <c r="ASA57" s="17"/>
      <c r="ASB57" s="17"/>
      <c r="ASC57" s="17"/>
      <c r="ASD57" s="17"/>
      <c r="ASE57" s="17"/>
      <c r="ASF57" s="17"/>
      <c r="ASG57" s="17"/>
      <c r="ASH57" s="17"/>
      <c r="ASI57" s="17"/>
      <c r="ASJ57" s="17"/>
      <c r="ASK57" s="17"/>
      <c r="ASL57" s="17"/>
      <c r="ASM57" s="17"/>
      <c r="ASN57" s="17"/>
      <c r="ASO57" s="17"/>
      <c r="ASP57" s="17"/>
      <c r="ASQ57" s="17"/>
      <c r="ASR57" s="17"/>
      <c r="ASS57" s="17"/>
      <c r="AST57" s="17"/>
      <c r="ASU57" s="17"/>
      <c r="ASV57" s="17"/>
      <c r="ASW57" s="17"/>
      <c r="ASX57" s="17"/>
      <c r="ASY57" s="17"/>
      <c r="ASZ57" s="17"/>
      <c r="ATA57" s="17"/>
      <c r="ATB57" s="17"/>
      <c r="ATC57" s="17"/>
      <c r="ATD57" s="17"/>
      <c r="ATE57" s="17"/>
      <c r="ATF57" s="17"/>
      <c r="ATG57" s="17"/>
      <c r="ATH57" s="17"/>
      <c r="ATI57" s="17"/>
      <c r="ATJ57" s="17"/>
      <c r="ATK57" s="17"/>
      <c r="ATL57" s="17"/>
      <c r="ATM57" s="17"/>
      <c r="ATN57" s="17"/>
      <c r="ATO57" s="17"/>
      <c r="ATP57" s="17"/>
      <c r="ATQ57" s="17"/>
      <c r="ATR57" s="17"/>
      <c r="ATS57" s="17"/>
      <c r="ATT57" s="17"/>
      <c r="ATU57" s="17"/>
      <c r="ATV57" s="17"/>
      <c r="ATW57" s="17"/>
      <c r="ATX57" s="17"/>
      <c r="ATY57" s="17"/>
      <c r="ATZ57" s="17"/>
      <c r="AUA57" s="17"/>
      <c r="AUB57" s="17"/>
      <c r="AUC57" s="17"/>
      <c r="AUD57" s="17"/>
      <c r="AUE57" s="17"/>
      <c r="AUF57" s="17"/>
      <c r="AUG57" s="17"/>
      <c r="AUH57" s="17"/>
      <c r="AUI57" s="17"/>
      <c r="AUJ57" s="17"/>
      <c r="AUK57" s="17"/>
      <c r="AUL57" s="17"/>
      <c r="AUM57" s="17"/>
      <c r="AUN57" s="17"/>
      <c r="AUO57" s="17"/>
      <c r="AUP57" s="17"/>
      <c r="AUQ57" s="17"/>
      <c r="AUR57" s="17"/>
      <c r="AUS57" s="17"/>
      <c r="AUT57" s="17"/>
      <c r="AUU57" s="17"/>
      <c r="AUV57" s="17"/>
      <c r="AUW57" s="17"/>
      <c r="AUX57" s="17"/>
      <c r="AUY57" s="17"/>
      <c r="AUZ57" s="17"/>
      <c r="AVA57" s="17"/>
      <c r="AVB57" s="17"/>
      <c r="AVC57" s="17"/>
      <c r="AVD57" s="17"/>
      <c r="AVE57" s="17"/>
      <c r="AVF57" s="17"/>
      <c r="AVG57" s="17"/>
      <c r="AVH57" s="17"/>
      <c r="AVI57" s="17"/>
      <c r="AVJ57" s="17"/>
      <c r="AVK57" s="17"/>
      <c r="AVL57" s="17"/>
      <c r="AVM57" s="17"/>
      <c r="AVN57" s="17"/>
      <c r="AVO57" s="17"/>
      <c r="AVP57" s="17"/>
      <c r="AVQ57" s="17"/>
      <c r="AVR57" s="17"/>
      <c r="AVS57" s="17"/>
      <c r="AVT57" s="17"/>
      <c r="AVU57" s="17"/>
      <c r="AVV57" s="17"/>
      <c r="AVW57" s="17"/>
      <c r="AVX57" s="17"/>
      <c r="AVY57" s="17"/>
      <c r="AVZ57" s="17"/>
      <c r="AWA57" s="17"/>
      <c r="AWB57" s="17"/>
      <c r="AWC57" s="17"/>
      <c r="AWD57" s="17"/>
      <c r="AWE57" s="17"/>
      <c r="AWF57" s="17"/>
      <c r="AWG57" s="17"/>
      <c r="AWH57" s="17"/>
      <c r="AWI57" s="17"/>
      <c r="AWJ57" s="17"/>
      <c r="AWK57" s="17"/>
      <c r="AWL57" s="17"/>
      <c r="AWM57" s="17"/>
      <c r="AWN57" s="17"/>
      <c r="AWO57" s="17"/>
      <c r="AWP57" s="17"/>
      <c r="AWQ57" s="17"/>
      <c r="AWR57" s="17"/>
      <c r="AWS57" s="17"/>
      <c r="AWT57" s="17"/>
      <c r="AWU57" s="17"/>
      <c r="AWV57" s="17"/>
      <c r="AWW57" s="17"/>
      <c r="AWX57" s="17"/>
      <c r="AWY57" s="17"/>
      <c r="AWZ57" s="17"/>
      <c r="AXA57" s="17"/>
      <c r="AXB57" s="17"/>
      <c r="AXC57" s="17"/>
      <c r="AXD57" s="17"/>
      <c r="AXE57" s="17"/>
      <c r="AXF57" s="17"/>
      <c r="AXG57" s="17"/>
      <c r="AXH57" s="17"/>
      <c r="AXI57" s="17"/>
      <c r="AXJ57" s="17"/>
      <c r="AXK57" s="17"/>
      <c r="AXL57" s="17"/>
      <c r="AXM57" s="17"/>
      <c r="AXN57" s="17"/>
      <c r="AXO57" s="17"/>
      <c r="AXP57" s="17"/>
      <c r="AXQ57" s="17"/>
      <c r="AXR57" s="17"/>
      <c r="AXS57" s="17"/>
      <c r="AXT57" s="17"/>
      <c r="AXU57" s="17"/>
      <c r="AXV57" s="17"/>
      <c r="AXW57" s="17"/>
      <c r="AXX57" s="17"/>
      <c r="AXY57" s="17"/>
      <c r="AXZ57" s="17"/>
      <c r="AYA57" s="17"/>
      <c r="AYB57" s="17"/>
      <c r="AYC57" s="17"/>
      <c r="AYD57" s="17"/>
      <c r="AYE57" s="17"/>
      <c r="AYF57" s="17"/>
      <c r="AYG57" s="17"/>
      <c r="AYH57" s="17"/>
      <c r="AYI57" s="17"/>
      <c r="AYJ57" s="17"/>
      <c r="AYK57" s="17"/>
      <c r="AYL57" s="17"/>
      <c r="AYM57" s="17"/>
      <c r="AYN57" s="17"/>
      <c r="AYO57" s="17"/>
      <c r="AYP57" s="17"/>
      <c r="AYQ57" s="17"/>
      <c r="AYR57" s="17"/>
      <c r="AYS57" s="17"/>
      <c r="AYT57" s="17"/>
      <c r="AYU57" s="17"/>
      <c r="AYV57" s="17"/>
      <c r="AYW57" s="17"/>
      <c r="AYX57" s="17"/>
      <c r="AYY57" s="17"/>
      <c r="AYZ57" s="17"/>
      <c r="AZA57" s="17"/>
      <c r="AZB57" s="17"/>
      <c r="AZC57" s="17"/>
      <c r="AZD57" s="17"/>
      <c r="AZE57" s="17"/>
      <c r="AZF57" s="17"/>
      <c r="AZG57" s="17"/>
      <c r="AZH57" s="17"/>
      <c r="AZI57" s="17"/>
      <c r="AZJ57" s="17"/>
      <c r="AZK57" s="17"/>
      <c r="AZL57" s="17"/>
      <c r="AZM57" s="17"/>
      <c r="AZN57" s="17"/>
      <c r="AZO57" s="17"/>
      <c r="AZP57" s="17"/>
      <c r="AZQ57" s="17"/>
      <c r="AZR57" s="17"/>
      <c r="AZS57" s="17"/>
      <c r="AZT57" s="17"/>
      <c r="AZU57" s="17"/>
      <c r="AZV57" s="17"/>
      <c r="AZW57" s="17"/>
      <c r="AZX57" s="17"/>
      <c r="AZY57" s="17"/>
      <c r="AZZ57" s="17"/>
      <c r="BAA57" s="17"/>
      <c r="BAB57" s="17"/>
      <c r="BAC57" s="17"/>
      <c r="BAD57" s="17"/>
      <c r="BAE57" s="17"/>
      <c r="BAF57" s="17"/>
      <c r="BAG57" s="17"/>
      <c r="BAH57" s="17"/>
      <c r="BAI57" s="17"/>
      <c r="BAJ57" s="17"/>
      <c r="BAK57" s="17"/>
      <c r="BAL57" s="17"/>
      <c r="BAM57" s="17"/>
      <c r="BAN57" s="17"/>
      <c r="BAO57" s="17"/>
      <c r="BAP57" s="17"/>
      <c r="BAQ57" s="17"/>
      <c r="BAR57" s="17"/>
      <c r="BAS57" s="17"/>
      <c r="BAT57" s="17"/>
      <c r="BAU57" s="17"/>
      <c r="BAV57" s="17"/>
      <c r="BAW57" s="17"/>
      <c r="BAX57" s="17"/>
      <c r="BAY57" s="17"/>
      <c r="BAZ57" s="17"/>
      <c r="BBA57" s="17"/>
      <c r="BBB57" s="17"/>
      <c r="BBC57" s="17"/>
      <c r="BBD57" s="17"/>
      <c r="BBE57" s="17"/>
      <c r="BBF57" s="17"/>
      <c r="BBG57" s="17"/>
      <c r="BBH57" s="17"/>
      <c r="BBI57" s="17"/>
      <c r="BBJ57" s="17"/>
      <c r="BBK57" s="17"/>
      <c r="BBL57" s="17"/>
      <c r="BBM57" s="17"/>
      <c r="BBN57" s="17"/>
      <c r="BBO57" s="17"/>
      <c r="BBP57" s="17"/>
      <c r="BBQ57" s="17"/>
      <c r="BBR57" s="17"/>
      <c r="BBS57" s="17"/>
      <c r="BBT57" s="17"/>
      <c r="BBU57" s="17"/>
      <c r="BBV57" s="17"/>
      <c r="BBW57" s="17"/>
      <c r="BBX57" s="17"/>
      <c r="BBY57" s="17"/>
      <c r="BBZ57" s="17"/>
      <c r="BCA57" s="17"/>
      <c r="BCB57" s="17"/>
      <c r="BCC57" s="17"/>
      <c r="BCD57" s="17"/>
      <c r="BCE57" s="17"/>
      <c r="BCF57" s="17"/>
      <c r="BCG57" s="17"/>
      <c r="BCH57" s="17"/>
      <c r="BCI57" s="17"/>
      <c r="BCJ57" s="17"/>
      <c r="BCK57" s="17"/>
      <c r="BCL57" s="17"/>
      <c r="BCM57" s="17"/>
      <c r="BCN57" s="17"/>
      <c r="BCO57" s="17"/>
      <c r="BCP57" s="17"/>
      <c r="BCQ57" s="17"/>
      <c r="BCR57" s="17"/>
      <c r="BCS57" s="17"/>
      <c r="BCT57" s="17"/>
      <c r="BCU57" s="17"/>
      <c r="BCV57" s="17"/>
      <c r="BCW57" s="17"/>
      <c r="BCX57" s="17"/>
      <c r="BCY57" s="17"/>
      <c r="BCZ57" s="17"/>
      <c r="BDA57" s="17"/>
      <c r="BDB57" s="17"/>
      <c r="BDC57" s="17"/>
      <c r="BDD57" s="17"/>
      <c r="BDE57" s="17"/>
      <c r="BDF57" s="17"/>
      <c r="BDG57" s="17"/>
      <c r="BDH57" s="17"/>
      <c r="BDI57" s="17"/>
      <c r="BDJ57" s="17"/>
      <c r="BDK57" s="17"/>
      <c r="BDL57" s="17"/>
      <c r="BDM57" s="17"/>
      <c r="BDN57" s="17"/>
      <c r="BDO57" s="17"/>
      <c r="BDP57" s="17"/>
      <c r="BDQ57" s="17"/>
      <c r="BDR57" s="17"/>
      <c r="BDS57" s="17"/>
      <c r="BDT57" s="17"/>
      <c r="BDU57" s="17"/>
      <c r="BDV57" s="17"/>
      <c r="BDW57" s="17"/>
      <c r="BDX57" s="17"/>
      <c r="BDY57" s="17"/>
      <c r="BDZ57" s="17"/>
      <c r="BEA57" s="17"/>
      <c r="BEB57" s="17"/>
      <c r="BEC57" s="17"/>
      <c r="BED57" s="17"/>
      <c r="BEE57" s="17"/>
      <c r="BEF57" s="17"/>
      <c r="BEG57" s="17"/>
      <c r="BEH57" s="17"/>
      <c r="BEI57" s="17"/>
      <c r="BEJ57" s="17"/>
      <c r="BEK57" s="17"/>
      <c r="BEL57" s="17"/>
      <c r="BEM57" s="17"/>
      <c r="BEN57" s="17"/>
      <c r="BEO57" s="17"/>
      <c r="BEP57" s="17"/>
      <c r="BEQ57" s="17"/>
      <c r="BER57" s="17"/>
      <c r="BES57" s="17"/>
      <c r="BET57" s="17"/>
      <c r="BEU57" s="17"/>
      <c r="BEV57" s="17"/>
      <c r="BEW57" s="17"/>
      <c r="BEX57" s="17"/>
      <c r="BEY57" s="17"/>
      <c r="BEZ57" s="17"/>
      <c r="BFA57" s="17"/>
      <c r="BFB57" s="17"/>
      <c r="BFC57" s="17"/>
      <c r="BFD57" s="17"/>
      <c r="BFE57" s="17"/>
      <c r="BFF57" s="17"/>
      <c r="BFG57" s="17"/>
      <c r="BFH57" s="17"/>
      <c r="BFI57" s="17"/>
      <c r="BFJ57" s="17"/>
      <c r="BFK57" s="17"/>
      <c r="BFL57" s="17"/>
      <c r="BFM57" s="17"/>
      <c r="BFN57" s="17"/>
      <c r="BFO57" s="17"/>
      <c r="BFP57" s="17"/>
      <c r="BFQ57" s="17"/>
      <c r="BFR57" s="17"/>
      <c r="BFS57" s="17"/>
      <c r="BFT57" s="17"/>
      <c r="BFU57" s="17"/>
      <c r="BFV57" s="17"/>
      <c r="BFW57" s="17"/>
      <c r="BFX57" s="17"/>
      <c r="BFY57" s="17"/>
      <c r="BFZ57" s="17"/>
      <c r="BGA57" s="17"/>
      <c r="BGB57" s="17"/>
      <c r="BGC57" s="17"/>
      <c r="BGD57" s="17"/>
      <c r="BGE57" s="17"/>
      <c r="BGF57" s="17"/>
      <c r="BGG57" s="17"/>
      <c r="BGH57" s="17"/>
      <c r="BGI57" s="17"/>
      <c r="BGJ57" s="17"/>
      <c r="BGK57" s="17"/>
      <c r="BGL57" s="17"/>
      <c r="BGM57" s="17"/>
      <c r="BGN57" s="17"/>
      <c r="BGO57" s="17"/>
      <c r="BGP57" s="17"/>
      <c r="BGQ57" s="17"/>
      <c r="BGR57" s="17"/>
      <c r="BGS57" s="17"/>
      <c r="BGT57" s="17"/>
      <c r="BGU57" s="17"/>
      <c r="BGV57" s="17"/>
      <c r="BGW57" s="17"/>
      <c r="BGX57" s="17"/>
      <c r="BGY57" s="17"/>
      <c r="BGZ57" s="17"/>
      <c r="BHA57" s="17"/>
      <c r="BHB57" s="17"/>
      <c r="BHC57" s="17"/>
      <c r="BHD57" s="17"/>
      <c r="BHE57" s="17"/>
      <c r="BHF57" s="17"/>
      <c r="BHG57" s="17"/>
      <c r="BHH57" s="17"/>
      <c r="BHI57" s="17"/>
      <c r="BHJ57" s="17"/>
      <c r="BHK57" s="17"/>
      <c r="BHL57" s="17"/>
      <c r="BHM57" s="17"/>
      <c r="BHN57" s="17"/>
      <c r="BHO57" s="17"/>
      <c r="BHP57" s="17"/>
      <c r="BHQ57" s="17"/>
      <c r="BHR57" s="17"/>
      <c r="BHS57" s="17"/>
      <c r="BHT57" s="17"/>
      <c r="BHU57" s="17"/>
      <c r="BHV57" s="17"/>
      <c r="BHW57" s="17"/>
      <c r="BHX57" s="17"/>
      <c r="BHY57" s="17"/>
      <c r="BHZ57" s="17"/>
      <c r="BIA57" s="17"/>
      <c r="BIB57" s="17"/>
      <c r="BIC57" s="17"/>
      <c r="BID57" s="17"/>
      <c r="BIE57" s="17"/>
      <c r="BIF57" s="17"/>
      <c r="BIG57" s="17"/>
      <c r="BIH57" s="17"/>
      <c r="BII57" s="17"/>
      <c r="BIJ57" s="17"/>
      <c r="BIK57" s="17"/>
      <c r="BIL57" s="17"/>
      <c r="BIM57" s="17"/>
      <c r="BIN57" s="17"/>
      <c r="BIO57" s="17"/>
      <c r="BIP57" s="17"/>
      <c r="BIQ57" s="17"/>
      <c r="BIR57" s="17"/>
      <c r="BIS57" s="17"/>
      <c r="BIT57" s="17"/>
      <c r="BIU57" s="17"/>
      <c r="BIV57" s="17"/>
      <c r="BIW57" s="17"/>
      <c r="BIX57" s="17"/>
      <c r="BIY57" s="17"/>
      <c r="BIZ57" s="17"/>
      <c r="BJA57" s="17"/>
      <c r="BJB57" s="17"/>
      <c r="BJC57" s="17"/>
      <c r="BJD57" s="17"/>
      <c r="BJE57" s="17"/>
      <c r="BJF57" s="17"/>
      <c r="BJG57" s="17"/>
      <c r="BJH57" s="17"/>
      <c r="BJI57" s="17"/>
      <c r="BJJ57" s="17"/>
      <c r="BJK57" s="17"/>
      <c r="BJL57" s="17"/>
      <c r="BJM57" s="17"/>
      <c r="BJN57" s="17"/>
      <c r="BJO57" s="17"/>
      <c r="BJP57" s="17"/>
      <c r="BJQ57" s="17"/>
      <c r="BJR57" s="17"/>
      <c r="BJS57" s="17"/>
      <c r="BJT57" s="17"/>
      <c r="BJU57" s="17"/>
      <c r="BJV57" s="17"/>
      <c r="BJW57" s="17"/>
      <c r="BJX57" s="17"/>
      <c r="BJY57" s="17"/>
      <c r="BJZ57" s="17"/>
      <c r="BKA57" s="17"/>
      <c r="BKB57" s="17"/>
      <c r="BKC57" s="17"/>
      <c r="BKD57" s="17"/>
      <c r="BKE57" s="17"/>
      <c r="BKF57" s="17"/>
      <c r="BKG57" s="17"/>
      <c r="BKH57" s="17"/>
      <c r="BKI57" s="17"/>
      <c r="BKJ57" s="17"/>
      <c r="BKK57" s="17"/>
      <c r="BKL57" s="17"/>
      <c r="BKM57" s="17"/>
      <c r="BKN57" s="17"/>
      <c r="BKO57" s="17"/>
      <c r="BKP57" s="17"/>
      <c r="BKQ57" s="17"/>
      <c r="BKR57" s="17"/>
      <c r="BKS57" s="17"/>
      <c r="BKT57" s="17"/>
      <c r="BKU57" s="17"/>
      <c r="BKV57" s="17"/>
      <c r="BKW57" s="17"/>
      <c r="BKX57" s="17"/>
      <c r="BKY57" s="17"/>
      <c r="BKZ57" s="17"/>
      <c r="BLA57" s="17"/>
      <c r="BLB57" s="17"/>
      <c r="BLC57" s="17"/>
      <c r="BLD57" s="17"/>
      <c r="BLE57" s="17"/>
      <c r="BLF57" s="17"/>
      <c r="BLG57" s="17"/>
      <c r="BLH57" s="17"/>
      <c r="BLI57" s="17"/>
      <c r="BLJ57" s="17"/>
      <c r="BLK57" s="17"/>
      <c r="BLL57" s="17"/>
      <c r="BLM57" s="17"/>
      <c r="BLN57" s="17"/>
      <c r="BLO57" s="17"/>
      <c r="BLP57" s="17"/>
      <c r="BLQ57" s="17"/>
      <c r="BLR57" s="17"/>
      <c r="BLS57" s="17"/>
      <c r="BLT57" s="17"/>
      <c r="BLU57" s="17"/>
      <c r="BLV57" s="17"/>
      <c r="BLW57" s="17"/>
      <c r="BLX57" s="17"/>
      <c r="BLY57" s="17"/>
      <c r="BLZ57" s="17"/>
      <c r="BMA57" s="17"/>
      <c r="BMB57" s="17"/>
      <c r="BMC57" s="17"/>
      <c r="BMD57" s="17"/>
      <c r="BME57" s="17"/>
      <c r="BMF57" s="17"/>
      <c r="BMG57" s="17"/>
      <c r="BMH57" s="17"/>
      <c r="BMI57" s="17"/>
      <c r="BMJ57" s="17"/>
      <c r="BMK57" s="17"/>
      <c r="BML57" s="17"/>
      <c r="BMM57" s="17"/>
      <c r="BMN57" s="17"/>
      <c r="BMO57" s="17"/>
      <c r="BMP57" s="17"/>
      <c r="BMQ57" s="17"/>
      <c r="BMR57" s="17"/>
      <c r="BMS57" s="17"/>
      <c r="BMT57" s="17"/>
      <c r="BMU57" s="17"/>
      <c r="BMV57" s="17"/>
      <c r="BMW57" s="17"/>
      <c r="BMX57" s="17"/>
      <c r="BMY57" s="17"/>
      <c r="BMZ57" s="17"/>
      <c r="BNA57" s="17"/>
      <c r="BNB57" s="17"/>
      <c r="BNC57" s="17"/>
      <c r="BND57" s="17"/>
      <c r="BNE57" s="17"/>
      <c r="BNF57" s="17"/>
      <c r="BNG57" s="17"/>
      <c r="BNH57" s="17"/>
      <c r="BNI57" s="17"/>
      <c r="BNJ57" s="17"/>
      <c r="BNK57" s="17"/>
      <c r="BNL57" s="17"/>
      <c r="BNM57" s="17"/>
      <c r="BNN57" s="17"/>
      <c r="BNO57" s="17"/>
      <c r="BNP57" s="17"/>
      <c r="BNQ57" s="17"/>
      <c r="BNR57" s="17"/>
      <c r="BNS57" s="17"/>
      <c r="BNT57" s="17"/>
      <c r="BNU57" s="17"/>
      <c r="BNV57" s="17"/>
      <c r="BNW57" s="17"/>
      <c r="BNX57" s="17"/>
      <c r="BNY57" s="17"/>
      <c r="BNZ57" s="17"/>
      <c r="BOA57" s="17"/>
      <c r="BOB57" s="17"/>
      <c r="BOC57" s="17"/>
      <c r="BOD57" s="17"/>
      <c r="BOE57" s="17"/>
      <c r="BOF57" s="17"/>
      <c r="BOG57" s="17"/>
      <c r="BOH57" s="17"/>
      <c r="BOI57" s="17"/>
      <c r="BOJ57" s="17"/>
      <c r="BOK57" s="17"/>
      <c r="BOL57" s="17"/>
      <c r="BOM57" s="17"/>
      <c r="BON57" s="17"/>
      <c r="BOO57" s="17"/>
      <c r="BOP57" s="17"/>
      <c r="BOQ57" s="17"/>
      <c r="BOR57" s="17"/>
      <c r="BOS57" s="17"/>
      <c r="BOT57" s="17"/>
      <c r="BOU57" s="17"/>
      <c r="BOV57" s="17"/>
      <c r="BOW57" s="17"/>
      <c r="BOX57" s="17"/>
      <c r="BOY57" s="17"/>
      <c r="BOZ57" s="17"/>
      <c r="BPA57" s="17"/>
      <c r="BPB57" s="17"/>
      <c r="BPC57" s="17"/>
      <c r="BPD57" s="17"/>
      <c r="BPE57" s="17"/>
      <c r="BPF57" s="17"/>
      <c r="BPG57" s="17"/>
      <c r="BPH57" s="17"/>
      <c r="BPI57" s="17"/>
      <c r="BPJ57" s="17"/>
      <c r="BPK57" s="17"/>
      <c r="BPL57" s="17"/>
      <c r="BPM57" s="17"/>
      <c r="BPN57" s="17"/>
      <c r="BPO57" s="17"/>
      <c r="BPP57" s="17"/>
      <c r="BPQ57" s="17"/>
      <c r="BPR57" s="17"/>
      <c r="BPS57" s="17"/>
      <c r="BPT57" s="17"/>
      <c r="BPU57" s="17"/>
      <c r="BPV57" s="17"/>
      <c r="BPW57" s="17"/>
      <c r="BPX57" s="17"/>
      <c r="BPY57" s="17"/>
      <c r="BPZ57" s="17"/>
      <c r="BQA57" s="17"/>
      <c r="BQB57" s="17"/>
      <c r="BQC57" s="17"/>
      <c r="BQD57" s="17"/>
      <c r="BQE57" s="17"/>
      <c r="BQF57" s="17"/>
      <c r="BQG57" s="17"/>
      <c r="BQH57" s="17"/>
      <c r="BQI57" s="17"/>
      <c r="BQJ57" s="17"/>
      <c r="BQK57" s="17"/>
      <c r="BQL57" s="17"/>
      <c r="BQM57" s="17"/>
      <c r="BQN57" s="17"/>
      <c r="BQO57" s="17"/>
      <c r="BQP57" s="17"/>
      <c r="BQQ57" s="17"/>
      <c r="BQR57" s="17"/>
      <c r="BQS57" s="17"/>
      <c r="BQT57" s="17"/>
      <c r="BQU57" s="17"/>
      <c r="BQV57" s="17"/>
      <c r="BQW57" s="17"/>
      <c r="BQX57" s="17"/>
      <c r="BQY57" s="17"/>
      <c r="BQZ57" s="17"/>
      <c r="BRA57" s="17"/>
      <c r="BRB57" s="17"/>
      <c r="BRC57" s="17"/>
      <c r="BRD57" s="17"/>
      <c r="BRE57" s="17"/>
      <c r="BRF57" s="17"/>
      <c r="BRG57" s="17"/>
      <c r="BRH57" s="17"/>
      <c r="BRI57" s="17"/>
      <c r="BRJ57" s="17"/>
      <c r="BRK57" s="17"/>
      <c r="BRL57" s="17"/>
      <c r="BRM57" s="17"/>
      <c r="BRN57" s="17"/>
      <c r="BRO57" s="17"/>
      <c r="BRP57" s="17"/>
      <c r="BRQ57" s="17"/>
      <c r="BRR57" s="17"/>
      <c r="BRS57" s="17"/>
      <c r="BRT57" s="17"/>
      <c r="BRU57" s="17"/>
      <c r="BRV57" s="17"/>
      <c r="BRW57" s="17"/>
      <c r="BRX57" s="17"/>
      <c r="BRY57" s="17"/>
      <c r="BRZ57" s="17"/>
      <c r="BSA57" s="17"/>
      <c r="BSB57" s="17"/>
      <c r="BSC57" s="17"/>
      <c r="BSD57" s="17"/>
      <c r="BSE57" s="17"/>
      <c r="BSF57" s="17"/>
      <c r="BSG57" s="17"/>
      <c r="BSH57" s="17"/>
      <c r="BSI57" s="17"/>
      <c r="BSJ57" s="17"/>
      <c r="BSK57" s="17"/>
      <c r="BSL57" s="17"/>
      <c r="BSM57" s="17"/>
      <c r="BSN57" s="17"/>
      <c r="BSO57" s="17"/>
      <c r="BSP57" s="17"/>
      <c r="BSQ57" s="17"/>
      <c r="BSR57" s="17"/>
      <c r="BSS57" s="17"/>
      <c r="BST57" s="17"/>
      <c r="BSU57" s="17"/>
      <c r="BSV57" s="17"/>
      <c r="BSW57" s="17"/>
      <c r="BSX57" s="17"/>
      <c r="BSY57" s="17"/>
      <c r="BSZ57" s="17"/>
      <c r="BTA57" s="17"/>
      <c r="BTB57" s="17"/>
      <c r="BTC57" s="17"/>
      <c r="BTD57" s="17"/>
      <c r="BTE57" s="17"/>
      <c r="BTF57" s="17"/>
      <c r="BTG57" s="17"/>
      <c r="BTH57" s="17"/>
      <c r="BTI57" s="17"/>
      <c r="BTJ57" s="17"/>
      <c r="BTK57" s="17"/>
      <c r="BTL57" s="17"/>
      <c r="BTM57" s="17"/>
      <c r="BTN57" s="17"/>
      <c r="BTO57" s="17"/>
      <c r="BTP57" s="17"/>
      <c r="BTQ57" s="17"/>
      <c r="BTR57" s="17"/>
      <c r="BTS57" s="17"/>
      <c r="BTT57" s="17"/>
      <c r="BTU57" s="17"/>
      <c r="BTV57" s="17"/>
      <c r="BTW57" s="17"/>
      <c r="BTX57" s="17"/>
      <c r="BTY57" s="17"/>
      <c r="BTZ57" s="17"/>
      <c r="BUA57" s="17"/>
      <c r="BUB57" s="17"/>
      <c r="BUC57" s="17"/>
      <c r="BUD57" s="17"/>
      <c r="BUE57" s="17"/>
      <c r="BUF57" s="17"/>
      <c r="BUG57" s="17"/>
      <c r="BUH57" s="17"/>
      <c r="BUI57" s="17"/>
      <c r="BUJ57" s="17"/>
      <c r="BUK57" s="17"/>
      <c r="BUL57" s="17"/>
      <c r="BUM57" s="17"/>
      <c r="BUN57" s="17"/>
      <c r="BUO57" s="17"/>
      <c r="BUP57" s="17"/>
      <c r="BUQ57" s="17"/>
      <c r="BUR57" s="17"/>
      <c r="BUS57" s="17"/>
      <c r="BUT57" s="17"/>
      <c r="BUU57" s="17"/>
      <c r="BUV57" s="17"/>
      <c r="BUW57" s="17"/>
      <c r="BUX57" s="17"/>
      <c r="BUY57" s="17"/>
      <c r="BUZ57" s="17"/>
      <c r="BVA57" s="17"/>
      <c r="BVB57" s="17"/>
      <c r="BVC57" s="17"/>
      <c r="BVD57" s="17"/>
      <c r="BVE57" s="17"/>
      <c r="BVF57" s="17"/>
      <c r="BVG57" s="17"/>
      <c r="BVH57" s="17"/>
      <c r="BVI57" s="17"/>
      <c r="BVJ57" s="17"/>
      <c r="BVK57" s="17"/>
      <c r="BVL57" s="17"/>
      <c r="BVM57" s="17"/>
      <c r="BVN57" s="17"/>
      <c r="BVO57" s="17"/>
      <c r="BVP57" s="17"/>
      <c r="BVQ57" s="17"/>
      <c r="BVR57" s="17"/>
      <c r="BVS57" s="17"/>
      <c r="BVT57" s="17"/>
      <c r="BVU57" s="17"/>
      <c r="BVV57" s="17"/>
      <c r="BVW57" s="17"/>
      <c r="BVX57" s="17"/>
      <c r="BVY57" s="17"/>
      <c r="BVZ57" s="17"/>
      <c r="BWA57" s="17"/>
      <c r="BWB57" s="17"/>
      <c r="BWC57" s="17"/>
      <c r="BWD57" s="17"/>
      <c r="BWE57" s="17"/>
      <c r="BWF57" s="17"/>
      <c r="BWG57" s="17"/>
      <c r="BWH57" s="17"/>
      <c r="BWI57" s="17"/>
      <c r="BWJ57" s="17"/>
      <c r="BWK57" s="17"/>
      <c r="BWL57" s="17"/>
      <c r="BWM57" s="17"/>
      <c r="BWN57" s="17"/>
      <c r="BWO57" s="17"/>
      <c r="BWP57" s="17"/>
      <c r="BWQ57" s="17"/>
      <c r="BWR57" s="17"/>
      <c r="BWS57" s="17"/>
      <c r="BWT57" s="17"/>
      <c r="BWU57" s="17"/>
      <c r="BWV57" s="17"/>
      <c r="BWW57" s="17"/>
      <c r="BWX57" s="17"/>
      <c r="BWY57" s="17"/>
      <c r="BWZ57" s="17"/>
      <c r="BXA57" s="17"/>
      <c r="BXB57" s="17"/>
      <c r="BXC57" s="17"/>
      <c r="BXD57" s="17"/>
      <c r="BXE57" s="17"/>
      <c r="BXF57" s="17"/>
      <c r="BXG57" s="17"/>
      <c r="BXH57" s="17"/>
      <c r="BXI57" s="17"/>
      <c r="BXJ57" s="17"/>
      <c r="BXK57" s="17"/>
      <c r="BXL57" s="17"/>
      <c r="BXM57" s="17"/>
      <c r="BXN57" s="17"/>
      <c r="BXO57" s="17"/>
      <c r="BXP57" s="17"/>
      <c r="BXQ57" s="17"/>
      <c r="BXR57" s="17"/>
      <c r="BXS57" s="17"/>
      <c r="BXT57" s="17"/>
      <c r="BXU57" s="17"/>
      <c r="BXV57" s="17"/>
      <c r="BXW57" s="17"/>
      <c r="BXX57" s="17"/>
      <c r="BXY57" s="17"/>
      <c r="BXZ57" s="17"/>
      <c r="BYA57" s="17"/>
      <c r="BYB57" s="17"/>
      <c r="BYC57" s="17"/>
      <c r="BYD57" s="17"/>
      <c r="BYE57" s="17"/>
      <c r="BYF57" s="17"/>
      <c r="BYG57" s="17"/>
      <c r="BYH57" s="17"/>
      <c r="BYI57" s="17"/>
      <c r="BYJ57" s="17"/>
      <c r="BYK57" s="17"/>
      <c r="BYL57" s="17"/>
      <c r="BYM57" s="17"/>
      <c r="BYN57" s="17"/>
      <c r="BYO57" s="17"/>
      <c r="BYP57" s="17"/>
      <c r="BYQ57" s="17"/>
      <c r="BYR57" s="17"/>
      <c r="BYS57" s="17"/>
      <c r="BYT57" s="17"/>
      <c r="BYU57" s="17"/>
      <c r="BYV57" s="17"/>
      <c r="BYW57" s="17"/>
      <c r="BYX57" s="17"/>
      <c r="BYY57" s="17"/>
      <c r="BYZ57" s="17"/>
      <c r="BZA57" s="17"/>
      <c r="BZB57" s="17"/>
      <c r="BZC57" s="17"/>
      <c r="BZD57" s="17"/>
      <c r="BZE57" s="17"/>
      <c r="BZF57" s="17"/>
      <c r="BZG57" s="17"/>
      <c r="BZH57" s="17"/>
      <c r="BZI57" s="17"/>
      <c r="BZJ57" s="17"/>
      <c r="BZK57" s="17"/>
      <c r="BZL57" s="17"/>
      <c r="BZM57" s="17"/>
      <c r="BZN57" s="17"/>
      <c r="BZO57" s="17"/>
      <c r="BZP57" s="17"/>
      <c r="BZQ57" s="17"/>
      <c r="BZR57" s="17"/>
      <c r="BZS57" s="17"/>
      <c r="BZT57" s="17"/>
      <c r="BZU57" s="17"/>
      <c r="BZV57" s="17"/>
      <c r="BZW57" s="17"/>
      <c r="BZX57" s="17"/>
      <c r="BZY57" s="17"/>
      <c r="BZZ57" s="17"/>
      <c r="CAA57" s="17"/>
      <c r="CAB57" s="17"/>
      <c r="CAC57" s="17"/>
      <c r="CAD57" s="17"/>
      <c r="CAE57" s="17"/>
      <c r="CAF57" s="17"/>
      <c r="CAG57" s="17"/>
      <c r="CAH57" s="17"/>
      <c r="CAI57" s="17"/>
      <c r="CAJ57" s="17"/>
      <c r="CAK57" s="17"/>
      <c r="CAL57" s="17"/>
      <c r="CAM57" s="17"/>
      <c r="CAN57" s="17"/>
      <c r="CAO57" s="17"/>
      <c r="CAP57" s="17"/>
      <c r="CAQ57" s="17"/>
      <c r="CAR57" s="17"/>
      <c r="CAS57" s="17"/>
      <c r="CAT57" s="17"/>
      <c r="CAU57" s="17"/>
      <c r="CAV57" s="17"/>
      <c r="CAW57" s="17"/>
      <c r="CAX57" s="17"/>
      <c r="CAY57" s="17"/>
      <c r="CAZ57" s="17"/>
      <c r="CBA57" s="17"/>
      <c r="CBB57" s="17"/>
      <c r="CBC57" s="17"/>
      <c r="CBD57" s="17"/>
      <c r="CBE57" s="17"/>
      <c r="CBF57" s="17"/>
      <c r="CBG57" s="17"/>
      <c r="CBH57" s="17"/>
      <c r="CBI57" s="17"/>
      <c r="CBJ57" s="17"/>
      <c r="CBK57" s="17"/>
      <c r="CBL57" s="17"/>
      <c r="CBM57" s="17"/>
      <c r="CBN57" s="17"/>
      <c r="CBO57" s="17"/>
      <c r="CBP57" s="17"/>
      <c r="CBQ57" s="17"/>
      <c r="CBR57" s="17"/>
      <c r="CBS57" s="17"/>
      <c r="CBT57" s="17"/>
      <c r="CBU57" s="17"/>
      <c r="CBV57" s="17"/>
      <c r="CBW57" s="17"/>
      <c r="CBX57" s="17"/>
      <c r="CBY57" s="17"/>
      <c r="CBZ57" s="17"/>
      <c r="CCA57" s="17"/>
      <c r="CCB57" s="17"/>
      <c r="CCC57" s="17"/>
      <c r="CCD57" s="17"/>
      <c r="CCE57" s="17"/>
      <c r="CCF57" s="17"/>
      <c r="CCG57" s="17"/>
      <c r="CCH57" s="17"/>
      <c r="CCI57" s="17"/>
      <c r="CCJ57" s="17"/>
      <c r="CCK57" s="17"/>
      <c r="CCL57" s="17"/>
      <c r="CCM57" s="17"/>
      <c r="CCN57" s="17"/>
      <c r="CCO57" s="17"/>
      <c r="CCP57" s="17"/>
      <c r="CCQ57" s="17"/>
      <c r="CCR57" s="17"/>
      <c r="CCS57" s="17"/>
      <c r="CCT57" s="17"/>
      <c r="CCU57" s="17"/>
      <c r="CCV57" s="17"/>
      <c r="CCW57" s="17"/>
      <c r="CCX57" s="17"/>
      <c r="CCY57" s="17"/>
      <c r="CCZ57" s="17"/>
      <c r="CDA57" s="17"/>
      <c r="CDB57" s="17"/>
      <c r="CDC57" s="17"/>
      <c r="CDD57" s="17"/>
      <c r="CDE57" s="17"/>
      <c r="CDF57" s="17"/>
      <c r="CDG57" s="17"/>
      <c r="CDH57" s="17"/>
      <c r="CDI57" s="17"/>
      <c r="CDJ57" s="17"/>
      <c r="CDK57" s="17"/>
      <c r="CDL57" s="17"/>
      <c r="CDM57" s="17"/>
      <c r="CDN57" s="17"/>
      <c r="CDO57" s="17"/>
      <c r="CDP57" s="17"/>
      <c r="CDQ57" s="17"/>
      <c r="CDR57" s="17"/>
      <c r="CDS57" s="17"/>
      <c r="CDT57" s="17"/>
      <c r="CDU57" s="17"/>
      <c r="CDV57" s="17"/>
      <c r="CDW57" s="17"/>
      <c r="CDX57" s="17"/>
      <c r="CDY57" s="17"/>
      <c r="CDZ57" s="17"/>
      <c r="CEA57" s="17"/>
      <c r="CEB57" s="17"/>
      <c r="CEC57" s="17"/>
      <c r="CED57" s="17"/>
      <c r="CEE57" s="17"/>
      <c r="CEF57" s="17"/>
      <c r="CEG57" s="17"/>
      <c r="CEH57" s="17"/>
      <c r="CEI57" s="17"/>
      <c r="CEJ57" s="17"/>
      <c r="CEK57" s="17"/>
      <c r="CEL57" s="17"/>
      <c r="CEM57" s="17"/>
      <c r="CEN57" s="17"/>
      <c r="CEO57" s="17"/>
      <c r="CEP57" s="17"/>
      <c r="CEQ57" s="17"/>
      <c r="CER57" s="17"/>
      <c r="CES57" s="17"/>
      <c r="CET57" s="17"/>
      <c r="CEU57" s="17"/>
      <c r="CEV57" s="17"/>
      <c r="CEW57" s="17"/>
      <c r="CEX57" s="17"/>
      <c r="CEY57" s="17"/>
      <c r="CEZ57" s="17"/>
      <c r="CFA57" s="17"/>
      <c r="CFB57" s="17"/>
      <c r="CFC57" s="17"/>
      <c r="CFD57" s="17"/>
      <c r="CFE57" s="17"/>
      <c r="CFF57" s="17"/>
      <c r="CFG57" s="17"/>
      <c r="CFH57" s="17"/>
      <c r="CFI57" s="17"/>
      <c r="CFJ57" s="17"/>
      <c r="CFK57" s="17"/>
      <c r="CFL57" s="17"/>
      <c r="CFM57" s="17"/>
      <c r="CFN57" s="17"/>
      <c r="CFO57" s="17"/>
      <c r="CFP57" s="17"/>
      <c r="CFQ57" s="17"/>
      <c r="CFR57" s="17"/>
      <c r="CFS57" s="17"/>
      <c r="CFT57" s="17"/>
      <c r="CFU57" s="17"/>
      <c r="CFV57" s="17"/>
      <c r="CFW57" s="17"/>
      <c r="CFX57" s="17"/>
      <c r="CFY57" s="17"/>
      <c r="CFZ57" s="17"/>
      <c r="CGA57" s="17"/>
      <c r="CGB57" s="17"/>
      <c r="CGC57" s="17"/>
      <c r="CGD57" s="17"/>
      <c r="CGE57" s="17"/>
      <c r="CGF57" s="17"/>
      <c r="CGG57" s="17"/>
      <c r="CGH57" s="17"/>
      <c r="CGI57" s="17"/>
      <c r="CGJ57" s="17"/>
      <c r="CGK57" s="17"/>
      <c r="CGL57" s="17"/>
      <c r="CGM57" s="17"/>
      <c r="CGN57" s="17"/>
      <c r="CGO57" s="17"/>
      <c r="CGP57" s="17"/>
      <c r="CGQ57" s="17"/>
      <c r="CGR57" s="17"/>
      <c r="CGS57" s="17"/>
      <c r="CGT57" s="17"/>
      <c r="CGU57" s="17"/>
      <c r="CGV57" s="17"/>
      <c r="CGW57" s="17"/>
      <c r="CGX57" s="17"/>
      <c r="CGY57" s="17"/>
      <c r="CGZ57" s="17"/>
      <c r="CHA57" s="17"/>
      <c r="CHB57" s="17"/>
      <c r="CHC57" s="17"/>
      <c r="CHD57" s="17"/>
      <c r="CHE57" s="17"/>
      <c r="CHF57" s="17"/>
      <c r="CHG57" s="17"/>
      <c r="CHH57" s="17"/>
      <c r="CHI57" s="17"/>
      <c r="CHJ57" s="17"/>
      <c r="CHK57" s="17"/>
      <c r="CHL57" s="17"/>
      <c r="CHM57" s="17"/>
      <c r="CHN57" s="17"/>
      <c r="CHO57" s="17"/>
      <c r="CHP57" s="17"/>
      <c r="CHQ57" s="17"/>
      <c r="CHR57" s="17"/>
      <c r="CHS57" s="17"/>
      <c r="CHT57" s="17"/>
      <c r="CHU57" s="17"/>
      <c r="CHV57" s="17"/>
      <c r="CHW57" s="17"/>
      <c r="CHX57" s="17"/>
      <c r="CHY57" s="17"/>
      <c r="CHZ57" s="17"/>
      <c r="CIA57" s="17"/>
      <c r="CIB57" s="17"/>
      <c r="CIC57" s="17"/>
      <c r="CID57" s="17"/>
      <c r="CIE57" s="17"/>
      <c r="CIF57" s="17"/>
      <c r="CIG57" s="17"/>
      <c r="CIH57" s="17"/>
      <c r="CII57" s="17"/>
      <c r="CIJ57" s="17"/>
      <c r="CIK57" s="17"/>
      <c r="CIL57" s="17"/>
      <c r="CIM57" s="17"/>
      <c r="CIN57" s="17"/>
      <c r="CIO57" s="17"/>
      <c r="CIP57" s="17"/>
      <c r="CIQ57" s="17"/>
      <c r="CIR57" s="17"/>
      <c r="CIS57" s="17"/>
      <c r="CIT57" s="17"/>
      <c r="CIU57" s="17"/>
      <c r="CIV57" s="17"/>
      <c r="CIW57" s="17"/>
      <c r="CIX57" s="17"/>
      <c r="CIY57" s="17"/>
      <c r="CIZ57" s="17"/>
      <c r="CJA57" s="17"/>
      <c r="CJB57" s="17"/>
      <c r="CJC57" s="17"/>
      <c r="CJD57" s="17"/>
      <c r="CJE57" s="17"/>
      <c r="CJF57" s="17"/>
      <c r="CJG57" s="17"/>
      <c r="CJH57" s="17"/>
      <c r="CJI57" s="17"/>
      <c r="CJJ57" s="17"/>
      <c r="CJK57" s="17"/>
      <c r="CJL57" s="17"/>
      <c r="CJM57" s="17"/>
      <c r="CJN57" s="17"/>
      <c r="CJO57" s="17"/>
      <c r="CJP57" s="17"/>
      <c r="CJQ57" s="17"/>
      <c r="CJR57" s="17"/>
      <c r="CJS57" s="17"/>
      <c r="CJT57" s="17"/>
      <c r="CJU57" s="17"/>
      <c r="CJV57" s="17"/>
      <c r="CJW57" s="17"/>
      <c r="CJX57" s="17"/>
      <c r="CJY57" s="17"/>
      <c r="CJZ57" s="17"/>
      <c r="CKA57" s="17"/>
      <c r="CKB57" s="17"/>
      <c r="CKC57" s="17"/>
      <c r="CKD57" s="17"/>
      <c r="CKE57" s="17"/>
      <c r="CKF57" s="17"/>
      <c r="CKG57" s="17"/>
      <c r="CKH57" s="17"/>
      <c r="CKI57" s="17"/>
      <c r="CKJ57" s="17"/>
      <c r="CKK57" s="17"/>
      <c r="CKL57" s="17"/>
      <c r="CKM57" s="17"/>
      <c r="CKN57" s="17"/>
      <c r="CKO57" s="17"/>
      <c r="CKP57" s="17"/>
      <c r="CKQ57" s="17"/>
      <c r="CKR57" s="17"/>
      <c r="CKS57" s="17"/>
      <c r="CKT57" s="17"/>
      <c r="CKU57" s="17"/>
      <c r="CKV57" s="17"/>
      <c r="CKW57" s="17"/>
      <c r="CKX57" s="17"/>
      <c r="CKY57" s="17"/>
      <c r="CKZ57" s="17"/>
      <c r="CLA57" s="17"/>
      <c r="CLB57" s="17"/>
      <c r="CLC57" s="17"/>
      <c r="CLD57" s="17"/>
      <c r="CLE57" s="17"/>
      <c r="CLF57" s="17"/>
      <c r="CLG57" s="17"/>
      <c r="CLH57" s="17"/>
      <c r="CLI57" s="17"/>
      <c r="CLJ57" s="17"/>
      <c r="CLK57" s="17"/>
      <c r="CLL57" s="17"/>
      <c r="CLM57" s="17"/>
      <c r="CLN57" s="17"/>
      <c r="CLO57" s="17"/>
      <c r="CLP57" s="17"/>
      <c r="CLQ57" s="17"/>
      <c r="CLR57" s="17"/>
      <c r="CLS57" s="17"/>
      <c r="CLT57" s="17"/>
      <c r="CLU57" s="17"/>
      <c r="CLV57" s="17"/>
      <c r="CLW57" s="17"/>
      <c r="CLX57" s="17"/>
      <c r="CLY57" s="17"/>
      <c r="CLZ57" s="17"/>
      <c r="CMA57" s="17"/>
      <c r="CMB57" s="17"/>
      <c r="CMC57" s="17"/>
      <c r="CMD57" s="17"/>
      <c r="CME57" s="17"/>
      <c r="CMF57" s="17"/>
      <c r="CMG57" s="17"/>
      <c r="CMH57" s="17"/>
      <c r="CMI57" s="17"/>
      <c r="CMJ57" s="17"/>
      <c r="CMK57" s="17"/>
      <c r="CML57" s="17"/>
      <c r="CMM57" s="17"/>
      <c r="CMN57" s="17"/>
      <c r="CMO57" s="17"/>
      <c r="CMP57" s="17"/>
      <c r="CMQ57" s="17"/>
      <c r="CMR57" s="17"/>
      <c r="CMS57" s="17"/>
      <c r="CMT57" s="17"/>
      <c r="CMU57" s="17"/>
      <c r="CMV57" s="17"/>
      <c r="CMW57" s="17"/>
      <c r="CMX57" s="17"/>
      <c r="CMY57" s="17"/>
      <c r="CMZ57" s="17"/>
      <c r="CNA57" s="17"/>
      <c r="CNB57" s="17"/>
      <c r="CNC57" s="17"/>
      <c r="CND57" s="17"/>
      <c r="CNE57" s="17"/>
      <c r="CNF57" s="17"/>
      <c r="CNG57" s="17"/>
      <c r="CNH57" s="17"/>
      <c r="CNI57" s="17"/>
      <c r="CNJ57" s="17"/>
      <c r="CNK57" s="17"/>
      <c r="CNL57" s="17"/>
      <c r="CNM57" s="17"/>
      <c r="CNN57" s="17"/>
      <c r="CNO57" s="17"/>
      <c r="CNP57" s="17"/>
      <c r="CNQ57" s="17"/>
      <c r="CNR57" s="17"/>
      <c r="CNS57" s="17"/>
      <c r="CNT57" s="17"/>
      <c r="CNU57" s="17"/>
      <c r="CNV57" s="17"/>
      <c r="CNW57" s="17"/>
      <c r="CNX57" s="17"/>
      <c r="CNY57" s="17"/>
      <c r="CNZ57" s="17"/>
      <c r="COA57" s="17"/>
      <c r="COB57" s="17"/>
      <c r="COC57" s="17"/>
      <c r="COD57" s="17"/>
      <c r="COE57" s="17"/>
      <c r="COF57" s="17"/>
      <c r="COG57" s="17"/>
      <c r="COH57" s="17"/>
      <c r="COI57" s="17"/>
      <c r="COJ57" s="17"/>
      <c r="COK57" s="17"/>
      <c r="COL57" s="17"/>
      <c r="COM57" s="17"/>
      <c r="CON57" s="17"/>
      <c r="COO57" s="17"/>
      <c r="COP57" s="17"/>
      <c r="COQ57" s="17"/>
      <c r="COR57" s="17"/>
      <c r="COS57" s="17"/>
      <c r="COT57" s="17"/>
      <c r="COU57" s="17"/>
      <c r="COV57" s="17"/>
      <c r="COW57" s="17"/>
      <c r="COX57" s="17"/>
      <c r="COY57" s="17"/>
      <c r="COZ57" s="17"/>
      <c r="CPA57" s="17"/>
      <c r="CPB57" s="17"/>
      <c r="CPC57" s="17"/>
      <c r="CPD57" s="17"/>
      <c r="CPE57" s="17"/>
      <c r="CPF57" s="17"/>
      <c r="CPG57" s="17"/>
      <c r="CPH57" s="17"/>
      <c r="CPI57" s="17"/>
      <c r="CPJ57" s="17"/>
      <c r="CPK57" s="17"/>
      <c r="CPL57" s="17"/>
      <c r="CPM57" s="17"/>
      <c r="CPN57" s="17"/>
      <c r="CPO57" s="17"/>
      <c r="CPP57" s="17"/>
      <c r="CPQ57" s="17"/>
      <c r="CPR57" s="17"/>
      <c r="CPS57" s="17"/>
      <c r="CPT57" s="17"/>
      <c r="CPU57" s="17"/>
      <c r="CPV57" s="17"/>
      <c r="CPW57" s="17"/>
      <c r="CPX57" s="17"/>
      <c r="CPY57" s="17"/>
      <c r="CPZ57" s="17"/>
      <c r="CQA57" s="17"/>
      <c r="CQB57" s="17"/>
      <c r="CQC57" s="17"/>
      <c r="CQD57" s="17"/>
      <c r="CQE57" s="17"/>
      <c r="CQF57" s="17"/>
      <c r="CQG57" s="17"/>
      <c r="CQH57" s="17"/>
      <c r="CQI57" s="17"/>
      <c r="CQJ57" s="17"/>
      <c r="CQK57" s="17"/>
      <c r="CQL57" s="17"/>
      <c r="CQM57" s="17"/>
      <c r="CQN57" s="17"/>
      <c r="CQO57" s="17"/>
      <c r="CQP57" s="17"/>
      <c r="CQQ57" s="17"/>
      <c r="CQR57" s="17"/>
      <c r="CQS57" s="17"/>
      <c r="CQT57" s="17"/>
      <c r="CQU57" s="17"/>
      <c r="CQV57" s="17"/>
      <c r="CQW57" s="17"/>
      <c r="CQX57" s="17"/>
      <c r="CQY57" s="17"/>
      <c r="CQZ57" s="17"/>
      <c r="CRA57" s="17"/>
      <c r="CRB57" s="17"/>
      <c r="CRC57" s="17"/>
      <c r="CRD57" s="17"/>
      <c r="CRE57" s="17"/>
      <c r="CRF57" s="17"/>
      <c r="CRG57" s="17"/>
      <c r="CRH57" s="17"/>
      <c r="CRI57" s="17"/>
      <c r="CRJ57" s="17"/>
      <c r="CRK57" s="17"/>
      <c r="CRL57" s="17"/>
      <c r="CRM57" s="17"/>
      <c r="CRN57" s="17"/>
      <c r="CRO57" s="17"/>
      <c r="CRP57" s="17"/>
      <c r="CRQ57" s="17"/>
      <c r="CRR57" s="17"/>
      <c r="CRS57" s="17"/>
      <c r="CRT57" s="17"/>
      <c r="CRU57" s="17"/>
      <c r="CRV57" s="17"/>
      <c r="CRW57" s="17"/>
      <c r="CRX57" s="17"/>
      <c r="CRY57" s="17"/>
      <c r="CRZ57" s="17"/>
      <c r="CSA57" s="17"/>
      <c r="CSB57" s="17"/>
      <c r="CSC57" s="17"/>
      <c r="CSD57" s="17"/>
      <c r="CSE57" s="17"/>
      <c r="CSF57" s="17"/>
      <c r="CSG57" s="17"/>
      <c r="CSH57" s="17"/>
      <c r="CSI57" s="17"/>
      <c r="CSJ57" s="17"/>
      <c r="CSK57" s="17"/>
      <c r="CSL57" s="17"/>
      <c r="CSM57" s="17"/>
      <c r="CSN57" s="17"/>
      <c r="CSO57" s="17"/>
      <c r="CSP57" s="17"/>
      <c r="CSQ57" s="17"/>
      <c r="CSR57" s="17"/>
      <c r="CSS57" s="17"/>
      <c r="CST57" s="17"/>
      <c r="CSU57" s="17"/>
      <c r="CSV57" s="17"/>
      <c r="CSW57" s="17"/>
      <c r="CSX57" s="17"/>
      <c r="CSY57" s="17"/>
      <c r="CSZ57" s="17"/>
      <c r="CTA57" s="17"/>
      <c r="CTB57" s="17"/>
      <c r="CTC57" s="17"/>
      <c r="CTD57" s="17"/>
      <c r="CTE57" s="17"/>
      <c r="CTF57" s="17"/>
      <c r="CTG57" s="17"/>
      <c r="CTH57" s="17"/>
      <c r="CTI57" s="17"/>
      <c r="CTJ57" s="17"/>
      <c r="CTK57" s="17"/>
      <c r="CTL57" s="17"/>
      <c r="CTM57" s="17"/>
      <c r="CTN57" s="17"/>
      <c r="CTO57" s="17"/>
      <c r="CTP57" s="17"/>
      <c r="CTQ57" s="17"/>
      <c r="CTR57" s="17"/>
      <c r="CTS57" s="17"/>
      <c r="CTT57" s="17"/>
      <c r="CTU57" s="17"/>
      <c r="CTV57" s="17"/>
      <c r="CTW57" s="17"/>
      <c r="CTX57" s="17"/>
      <c r="CTY57" s="17"/>
      <c r="CTZ57" s="17"/>
      <c r="CUA57" s="17"/>
      <c r="CUB57" s="17"/>
      <c r="CUC57" s="17"/>
      <c r="CUD57" s="17"/>
      <c r="CUE57" s="17"/>
      <c r="CUF57" s="17"/>
      <c r="CUG57" s="17"/>
      <c r="CUH57" s="17"/>
      <c r="CUI57" s="17"/>
      <c r="CUJ57" s="17"/>
      <c r="CUK57" s="17"/>
      <c r="CUL57" s="17"/>
      <c r="CUM57" s="17"/>
      <c r="CUN57" s="17"/>
      <c r="CUO57" s="17"/>
      <c r="CUP57" s="17"/>
      <c r="CUQ57" s="17"/>
      <c r="CUR57" s="17"/>
      <c r="CUS57" s="17"/>
      <c r="CUT57" s="17"/>
      <c r="CUU57" s="17"/>
      <c r="CUV57" s="17"/>
      <c r="CUW57" s="17"/>
      <c r="CUX57" s="17"/>
      <c r="CUY57" s="17"/>
      <c r="CUZ57" s="17"/>
      <c r="CVA57" s="17"/>
      <c r="CVB57" s="17"/>
      <c r="CVC57" s="17"/>
      <c r="CVD57" s="17"/>
      <c r="CVE57" s="17"/>
      <c r="CVF57" s="17"/>
      <c r="CVG57" s="17"/>
      <c r="CVH57" s="17"/>
      <c r="CVI57" s="17"/>
      <c r="CVJ57" s="17"/>
      <c r="CVK57" s="17"/>
      <c r="CVL57" s="17"/>
      <c r="CVM57" s="17"/>
      <c r="CVN57" s="17"/>
      <c r="CVO57" s="17"/>
      <c r="CVP57" s="17"/>
      <c r="CVQ57" s="17"/>
      <c r="CVR57" s="17"/>
      <c r="CVS57" s="17"/>
      <c r="CVT57" s="17"/>
      <c r="CVU57" s="17"/>
      <c r="CVV57" s="17"/>
      <c r="CVW57" s="17"/>
      <c r="CVX57" s="17"/>
      <c r="CVY57" s="17"/>
      <c r="CVZ57" s="17"/>
      <c r="CWA57" s="17"/>
      <c r="CWB57" s="17"/>
      <c r="CWC57" s="17"/>
      <c r="CWD57" s="17"/>
      <c r="CWE57" s="17"/>
      <c r="CWF57" s="17"/>
      <c r="CWG57" s="17"/>
      <c r="CWH57" s="17"/>
      <c r="CWI57" s="17"/>
      <c r="CWJ57" s="17"/>
      <c r="CWK57" s="17"/>
      <c r="CWL57" s="17"/>
      <c r="CWM57" s="17"/>
      <c r="CWN57" s="17"/>
      <c r="CWO57" s="17"/>
      <c r="CWP57" s="17"/>
      <c r="CWQ57" s="17"/>
      <c r="CWR57" s="17"/>
      <c r="CWS57" s="17"/>
      <c r="CWT57" s="17"/>
      <c r="CWU57" s="17"/>
      <c r="CWV57" s="17"/>
      <c r="CWW57" s="17"/>
      <c r="CWX57" s="17"/>
      <c r="CWY57" s="17"/>
      <c r="CWZ57" s="17"/>
      <c r="CXA57" s="17"/>
      <c r="CXB57" s="17"/>
      <c r="CXC57" s="17"/>
      <c r="CXD57" s="17"/>
      <c r="CXE57" s="17"/>
      <c r="CXF57" s="17"/>
      <c r="CXG57" s="17"/>
      <c r="CXH57" s="17"/>
      <c r="CXI57" s="17"/>
      <c r="CXJ57" s="17"/>
      <c r="CXK57" s="17"/>
      <c r="CXL57" s="17"/>
      <c r="CXM57" s="17"/>
      <c r="CXN57" s="17"/>
      <c r="CXO57" s="17"/>
      <c r="CXP57" s="17"/>
      <c r="CXQ57" s="17"/>
      <c r="CXR57" s="17"/>
      <c r="CXS57" s="17"/>
      <c r="CXT57" s="17"/>
      <c r="CXU57" s="17"/>
      <c r="CXV57" s="17"/>
      <c r="CXW57" s="17"/>
      <c r="CXX57" s="17"/>
      <c r="CXY57" s="17"/>
      <c r="CXZ57" s="17"/>
      <c r="CYA57" s="17"/>
      <c r="CYB57" s="17"/>
      <c r="CYC57" s="17"/>
      <c r="CYD57" s="17"/>
      <c r="CYE57" s="17"/>
      <c r="CYF57" s="17"/>
      <c r="CYG57" s="17"/>
      <c r="CYH57" s="17"/>
      <c r="CYI57" s="17"/>
      <c r="CYJ57" s="17"/>
      <c r="CYK57" s="17"/>
      <c r="CYL57" s="17"/>
      <c r="CYM57" s="17"/>
      <c r="CYN57" s="17"/>
      <c r="CYO57" s="17"/>
      <c r="CYP57" s="17"/>
      <c r="CYQ57" s="17"/>
      <c r="CYR57" s="17"/>
      <c r="CYS57" s="17"/>
      <c r="CYT57" s="17"/>
      <c r="CYU57" s="17"/>
      <c r="CYV57" s="17"/>
      <c r="CYW57" s="17"/>
      <c r="CYX57" s="17"/>
      <c r="CYY57" s="17"/>
      <c r="CYZ57" s="17"/>
      <c r="CZA57" s="17"/>
      <c r="CZB57" s="17"/>
      <c r="CZC57" s="17"/>
      <c r="CZD57" s="17"/>
      <c r="CZE57" s="17"/>
      <c r="CZF57" s="17"/>
      <c r="CZG57" s="17"/>
      <c r="CZH57" s="17"/>
      <c r="CZI57" s="17"/>
      <c r="CZJ57" s="17"/>
      <c r="CZK57" s="17"/>
      <c r="CZL57" s="17"/>
      <c r="CZM57" s="17"/>
      <c r="CZN57" s="17"/>
      <c r="CZO57" s="17"/>
      <c r="CZP57" s="17"/>
      <c r="CZQ57" s="17"/>
      <c r="CZR57" s="17"/>
      <c r="CZS57" s="17"/>
      <c r="CZT57" s="17"/>
      <c r="CZU57" s="17"/>
      <c r="CZV57" s="17"/>
      <c r="CZW57" s="17"/>
      <c r="CZX57" s="17"/>
      <c r="CZY57" s="17"/>
      <c r="CZZ57" s="17"/>
      <c r="DAA57" s="17"/>
      <c r="DAB57" s="17"/>
      <c r="DAC57" s="17"/>
      <c r="DAD57" s="17"/>
    </row>
    <row r="58" spans="1:2734" s="7" customFormat="1" ht="14" customHeight="1" x14ac:dyDescent="0.3">
      <c r="A58" s="15"/>
      <c r="B58" s="2"/>
      <c r="D58" s="13"/>
      <c r="I58" s="13"/>
      <c r="J58" s="42" t="str">
        <f t="shared" si="3"/>
        <v/>
      </c>
      <c r="K58" s="34" t="str">
        <f t="shared" si="0"/>
        <v/>
      </c>
      <c r="L58" s="32"/>
      <c r="M58" s="14"/>
      <c r="N58" s="13"/>
      <c r="O58" s="35" t="str">
        <f t="shared" si="7"/>
        <v>N/A</v>
      </c>
      <c r="P58" s="36" t="str">
        <f>IF(ISBLANK(I58),"N/A",IF(ISBLANK(M58),WORKDAY(I58,19,Holidays!$B$2:$B$23),IF(ISBLANK(N58),"N/A",WORKDAY(N58,20-NETWORKDAYS(I58,M58,Holidays!$B$2:$B$23),Holidays!$B$2:$B$23))))</f>
        <v>N/A</v>
      </c>
      <c r="Q58" s="37" t="str">
        <f>IFERROR(IF(P58&gt;0,WORKDAY(P58,-10,Holidays!$B$2:$B$23),""),"N/A")</f>
        <v>N/A</v>
      </c>
      <c r="R58" s="37" t="str">
        <f>IFERROR(IF(P58&gt;0,WORKDAY(P58,-5,Holidays!$B$2:$B$23),""),"N/A")</f>
        <v>N/A</v>
      </c>
      <c r="S58" s="13"/>
      <c r="T58" s="39" t="str">
        <f>IF(ISBLANK(S58),"",IF(ISBLANK(M58),NETWORKDAYS(I58,S58,Holidays!$B$2:$B$23),SUM(NETWORKDAYS(I58,M58,Holidays!$B$2:$B$23),IF(ISBLANK(M58),NETWORKDAYS(N58,S58,Holidays!$B$2:$B$23),NETWORKDAYS(N58+1,S58,Holidays!$B$2:$B$23)))))</f>
        <v/>
      </c>
      <c r="U58" s="39" t="str">
        <f t="shared" si="8"/>
        <v/>
      </c>
      <c r="V58" s="38" t="str">
        <f ca="1">IF(P58="N/A","N/A",IF(ISBLANK(I58),"N/A",IF(ISBLANK(S58),NETWORKDAYS(TODAY(),P58,Holidays!$B$2:$B$23),"")))</f>
        <v>N/A</v>
      </c>
      <c r="W58" s="13"/>
      <c r="X58" s="40" t="str">
        <f t="shared" ca="1" si="9"/>
        <v/>
      </c>
      <c r="AB58" s="16"/>
      <c r="AC58" s="41" t="str">
        <f t="shared" si="5"/>
        <v/>
      </c>
      <c r="AD58" s="93"/>
      <c r="AE58" s="13"/>
      <c r="AF58" s="13"/>
      <c r="AG58" s="14"/>
      <c r="AH58" s="42" t="str">
        <f>IF(ISBLANK(AG58),"",NETWORKDAYS(AE58,AG58,Holidays!$B$2:$B$23))</f>
        <v/>
      </c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  <c r="XB58" s="17"/>
      <c r="XC58" s="17"/>
      <c r="XD58" s="17"/>
      <c r="XE58" s="17"/>
      <c r="XF58" s="17"/>
      <c r="XG58" s="17"/>
      <c r="XH58" s="17"/>
      <c r="XI58" s="17"/>
      <c r="XJ58" s="17"/>
      <c r="XK58" s="17"/>
      <c r="XL58" s="17"/>
      <c r="XM58" s="17"/>
      <c r="XN58" s="17"/>
      <c r="XO58" s="17"/>
      <c r="XP58" s="17"/>
      <c r="XQ58" s="17"/>
      <c r="XR58" s="17"/>
      <c r="XS58" s="17"/>
      <c r="XT58" s="17"/>
      <c r="XU58" s="17"/>
      <c r="XV58" s="17"/>
      <c r="XW58" s="17"/>
      <c r="XX58" s="17"/>
      <c r="XY58" s="17"/>
      <c r="XZ58" s="17"/>
      <c r="YA58" s="17"/>
      <c r="YB58" s="17"/>
      <c r="YC58" s="17"/>
      <c r="YD58" s="17"/>
      <c r="YE58" s="17"/>
      <c r="YF58" s="17"/>
      <c r="YG58" s="17"/>
      <c r="YH58" s="17"/>
      <c r="YI58" s="17"/>
      <c r="YJ58" s="17"/>
      <c r="YK58" s="17"/>
      <c r="YL58" s="17"/>
      <c r="YM58" s="17"/>
      <c r="YN58" s="17"/>
      <c r="YO58" s="17"/>
      <c r="YP58" s="17"/>
      <c r="YQ58" s="17"/>
      <c r="YR58" s="17"/>
      <c r="YS58" s="17"/>
      <c r="YT58" s="17"/>
      <c r="YU58" s="17"/>
      <c r="YV58" s="17"/>
      <c r="YW58" s="17"/>
      <c r="YX58" s="17"/>
      <c r="YY58" s="17"/>
      <c r="YZ58" s="17"/>
      <c r="ZA58" s="17"/>
      <c r="ZB58" s="17"/>
      <c r="ZC58" s="17"/>
      <c r="ZD58" s="17"/>
      <c r="ZE58" s="17"/>
      <c r="ZF58" s="17"/>
      <c r="ZG58" s="17"/>
      <c r="ZH58" s="17"/>
      <c r="ZI58" s="17"/>
      <c r="ZJ58" s="17"/>
      <c r="ZK58" s="17"/>
      <c r="ZL58" s="17"/>
      <c r="ZM58" s="17"/>
      <c r="ZN58" s="17"/>
      <c r="ZO58" s="17"/>
      <c r="ZP58" s="17"/>
      <c r="ZQ58" s="17"/>
      <c r="ZR58" s="17"/>
      <c r="ZS58" s="17"/>
      <c r="ZT58" s="17"/>
      <c r="ZU58" s="17"/>
      <c r="ZV58" s="17"/>
      <c r="ZW58" s="17"/>
      <c r="ZX58" s="17"/>
      <c r="ZY58" s="17"/>
      <c r="ZZ58" s="17"/>
      <c r="AAA58" s="17"/>
      <c r="AAB58" s="17"/>
      <c r="AAC58" s="17"/>
      <c r="AAD58" s="17"/>
      <c r="AAE58" s="17"/>
      <c r="AAF58" s="17"/>
      <c r="AAG58" s="17"/>
      <c r="AAH58" s="17"/>
      <c r="AAI58" s="17"/>
      <c r="AAJ58" s="17"/>
      <c r="AAK58" s="17"/>
      <c r="AAL58" s="17"/>
      <c r="AAM58" s="17"/>
      <c r="AAN58" s="17"/>
      <c r="AAO58" s="17"/>
      <c r="AAP58" s="17"/>
      <c r="AAQ58" s="17"/>
      <c r="AAR58" s="17"/>
      <c r="AAS58" s="17"/>
      <c r="AAT58" s="17"/>
      <c r="AAU58" s="17"/>
      <c r="AAV58" s="17"/>
      <c r="AAW58" s="17"/>
      <c r="AAX58" s="17"/>
      <c r="AAY58" s="17"/>
      <c r="AAZ58" s="17"/>
      <c r="ABA58" s="17"/>
      <c r="ABB58" s="17"/>
      <c r="ABC58" s="17"/>
      <c r="ABD58" s="17"/>
      <c r="ABE58" s="17"/>
      <c r="ABF58" s="17"/>
      <c r="ABG58" s="17"/>
      <c r="ABH58" s="17"/>
      <c r="ABI58" s="17"/>
      <c r="ABJ58" s="17"/>
      <c r="ABK58" s="17"/>
      <c r="ABL58" s="17"/>
      <c r="ABM58" s="17"/>
      <c r="ABN58" s="17"/>
      <c r="ABO58" s="17"/>
      <c r="ABP58" s="17"/>
      <c r="ABQ58" s="17"/>
      <c r="ABR58" s="17"/>
      <c r="ABS58" s="17"/>
      <c r="ABT58" s="17"/>
      <c r="ABU58" s="17"/>
      <c r="ABV58" s="17"/>
      <c r="ABW58" s="17"/>
      <c r="ABX58" s="17"/>
      <c r="ABY58" s="17"/>
      <c r="ABZ58" s="17"/>
      <c r="ACA58" s="17"/>
      <c r="ACB58" s="17"/>
      <c r="ACC58" s="17"/>
      <c r="ACD58" s="17"/>
      <c r="ACE58" s="17"/>
      <c r="ACF58" s="17"/>
      <c r="ACG58" s="17"/>
      <c r="ACH58" s="17"/>
      <c r="ACI58" s="17"/>
      <c r="ACJ58" s="17"/>
      <c r="ACK58" s="17"/>
      <c r="ACL58" s="17"/>
      <c r="ACM58" s="17"/>
      <c r="ACN58" s="17"/>
      <c r="ACO58" s="17"/>
      <c r="ACP58" s="17"/>
      <c r="ACQ58" s="17"/>
      <c r="ACR58" s="17"/>
      <c r="ACS58" s="17"/>
      <c r="ACT58" s="17"/>
      <c r="ACU58" s="17"/>
      <c r="ACV58" s="17"/>
      <c r="ACW58" s="17"/>
      <c r="ACX58" s="17"/>
      <c r="ACY58" s="17"/>
      <c r="ACZ58" s="17"/>
      <c r="ADA58" s="17"/>
      <c r="ADB58" s="17"/>
      <c r="ADC58" s="17"/>
      <c r="ADD58" s="17"/>
      <c r="ADE58" s="17"/>
      <c r="ADF58" s="17"/>
      <c r="ADG58" s="17"/>
      <c r="ADH58" s="17"/>
      <c r="ADI58" s="17"/>
      <c r="ADJ58" s="17"/>
      <c r="ADK58" s="17"/>
      <c r="ADL58" s="17"/>
      <c r="ADM58" s="17"/>
      <c r="ADN58" s="17"/>
      <c r="ADO58" s="17"/>
      <c r="ADP58" s="17"/>
      <c r="ADQ58" s="17"/>
      <c r="ADR58" s="17"/>
      <c r="ADS58" s="17"/>
      <c r="ADT58" s="17"/>
      <c r="ADU58" s="17"/>
      <c r="ADV58" s="17"/>
      <c r="ADW58" s="17"/>
      <c r="ADX58" s="17"/>
      <c r="ADY58" s="17"/>
      <c r="ADZ58" s="17"/>
      <c r="AEA58" s="17"/>
      <c r="AEB58" s="17"/>
      <c r="AEC58" s="17"/>
      <c r="AED58" s="17"/>
      <c r="AEE58" s="17"/>
      <c r="AEF58" s="17"/>
      <c r="AEG58" s="17"/>
      <c r="AEH58" s="17"/>
      <c r="AEI58" s="17"/>
      <c r="AEJ58" s="17"/>
      <c r="AEK58" s="17"/>
      <c r="AEL58" s="17"/>
      <c r="AEM58" s="17"/>
      <c r="AEN58" s="17"/>
      <c r="AEO58" s="17"/>
      <c r="AEP58" s="17"/>
      <c r="AEQ58" s="17"/>
      <c r="AER58" s="17"/>
      <c r="AES58" s="17"/>
      <c r="AET58" s="17"/>
      <c r="AEU58" s="17"/>
      <c r="AEV58" s="17"/>
      <c r="AEW58" s="17"/>
      <c r="AEX58" s="17"/>
      <c r="AEY58" s="17"/>
      <c r="AEZ58" s="17"/>
      <c r="AFA58" s="17"/>
      <c r="AFB58" s="17"/>
      <c r="AFC58" s="17"/>
      <c r="AFD58" s="17"/>
      <c r="AFE58" s="17"/>
      <c r="AFF58" s="17"/>
      <c r="AFG58" s="17"/>
      <c r="AFH58" s="17"/>
      <c r="AFI58" s="17"/>
      <c r="AFJ58" s="17"/>
      <c r="AFK58" s="17"/>
      <c r="AFL58" s="17"/>
      <c r="AFM58" s="17"/>
      <c r="AFN58" s="17"/>
      <c r="AFO58" s="17"/>
      <c r="AFP58" s="17"/>
      <c r="AFQ58" s="17"/>
      <c r="AFR58" s="17"/>
      <c r="AFS58" s="17"/>
      <c r="AFT58" s="17"/>
      <c r="AFU58" s="17"/>
      <c r="AFV58" s="17"/>
      <c r="AFW58" s="17"/>
      <c r="AFX58" s="17"/>
      <c r="AFY58" s="17"/>
      <c r="AFZ58" s="17"/>
      <c r="AGA58" s="17"/>
      <c r="AGB58" s="17"/>
      <c r="AGC58" s="17"/>
      <c r="AGD58" s="17"/>
      <c r="AGE58" s="17"/>
      <c r="AGF58" s="17"/>
      <c r="AGG58" s="17"/>
      <c r="AGH58" s="17"/>
      <c r="AGI58" s="17"/>
      <c r="AGJ58" s="17"/>
      <c r="AGK58" s="17"/>
      <c r="AGL58" s="17"/>
      <c r="AGM58" s="17"/>
      <c r="AGN58" s="17"/>
      <c r="AGO58" s="17"/>
      <c r="AGP58" s="17"/>
      <c r="AGQ58" s="17"/>
      <c r="AGR58" s="17"/>
      <c r="AGS58" s="17"/>
      <c r="AGT58" s="17"/>
      <c r="AGU58" s="17"/>
      <c r="AGV58" s="17"/>
      <c r="AGW58" s="17"/>
      <c r="AGX58" s="17"/>
      <c r="AGY58" s="17"/>
      <c r="AGZ58" s="17"/>
      <c r="AHA58" s="17"/>
      <c r="AHB58" s="17"/>
      <c r="AHC58" s="17"/>
      <c r="AHD58" s="17"/>
      <c r="AHE58" s="17"/>
      <c r="AHF58" s="17"/>
      <c r="AHG58" s="17"/>
      <c r="AHH58" s="17"/>
      <c r="AHI58" s="17"/>
      <c r="AHJ58" s="17"/>
      <c r="AHK58" s="17"/>
      <c r="AHL58" s="17"/>
      <c r="AHM58" s="17"/>
      <c r="AHN58" s="17"/>
      <c r="AHO58" s="17"/>
      <c r="AHP58" s="17"/>
      <c r="AHQ58" s="17"/>
      <c r="AHR58" s="17"/>
      <c r="AHS58" s="17"/>
      <c r="AHT58" s="17"/>
      <c r="AHU58" s="17"/>
      <c r="AHV58" s="17"/>
      <c r="AHW58" s="17"/>
      <c r="AHX58" s="17"/>
      <c r="AHY58" s="17"/>
      <c r="AHZ58" s="17"/>
      <c r="AIA58" s="17"/>
      <c r="AIB58" s="17"/>
      <c r="AIC58" s="17"/>
      <c r="AID58" s="17"/>
      <c r="AIE58" s="17"/>
      <c r="AIF58" s="17"/>
      <c r="AIG58" s="17"/>
      <c r="AIH58" s="17"/>
      <c r="AII58" s="17"/>
      <c r="AIJ58" s="17"/>
      <c r="AIK58" s="17"/>
      <c r="AIL58" s="17"/>
      <c r="AIM58" s="17"/>
      <c r="AIN58" s="17"/>
      <c r="AIO58" s="17"/>
      <c r="AIP58" s="17"/>
      <c r="AIQ58" s="17"/>
      <c r="AIR58" s="17"/>
      <c r="AIS58" s="17"/>
      <c r="AIT58" s="17"/>
      <c r="AIU58" s="17"/>
      <c r="AIV58" s="17"/>
      <c r="AIW58" s="17"/>
      <c r="AIX58" s="17"/>
      <c r="AIY58" s="17"/>
      <c r="AIZ58" s="17"/>
      <c r="AJA58" s="17"/>
      <c r="AJB58" s="17"/>
      <c r="AJC58" s="17"/>
      <c r="AJD58" s="17"/>
      <c r="AJE58" s="17"/>
      <c r="AJF58" s="17"/>
      <c r="AJG58" s="17"/>
      <c r="AJH58" s="17"/>
      <c r="AJI58" s="17"/>
      <c r="AJJ58" s="17"/>
      <c r="AJK58" s="17"/>
      <c r="AJL58" s="17"/>
      <c r="AJM58" s="17"/>
      <c r="AJN58" s="17"/>
      <c r="AJO58" s="17"/>
      <c r="AJP58" s="17"/>
      <c r="AJQ58" s="17"/>
      <c r="AJR58" s="17"/>
      <c r="AJS58" s="17"/>
      <c r="AJT58" s="17"/>
      <c r="AJU58" s="17"/>
      <c r="AJV58" s="17"/>
      <c r="AJW58" s="17"/>
      <c r="AJX58" s="17"/>
      <c r="AJY58" s="17"/>
      <c r="AJZ58" s="17"/>
      <c r="AKA58" s="17"/>
      <c r="AKB58" s="17"/>
      <c r="AKC58" s="17"/>
      <c r="AKD58" s="17"/>
      <c r="AKE58" s="17"/>
      <c r="AKF58" s="17"/>
      <c r="AKG58" s="17"/>
      <c r="AKH58" s="17"/>
      <c r="AKI58" s="17"/>
      <c r="AKJ58" s="17"/>
      <c r="AKK58" s="17"/>
      <c r="AKL58" s="17"/>
      <c r="AKM58" s="17"/>
      <c r="AKN58" s="17"/>
      <c r="AKO58" s="17"/>
      <c r="AKP58" s="17"/>
      <c r="AKQ58" s="17"/>
      <c r="AKR58" s="17"/>
      <c r="AKS58" s="17"/>
      <c r="AKT58" s="17"/>
      <c r="AKU58" s="17"/>
      <c r="AKV58" s="17"/>
      <c r="AKW58" s="17"/>
      <c r="AKX58" s="17"/>
      <c r="AKY58" s="17"/>
      <c r="AKZ58" s="17"/>
      <c r="ALA58" s="17"/>
      <c r="ALB58" s="17"/>
      <c r="ALC58" s="17"/>
      <c r="ALD58" s="17"/>
      <c r="ALE58" s="17"/>
      <c r="ALF58" s="17"/>
      <c r="ALG58" s="17"/>
      <c r="ALH58" s="17"/>
      <c r="ALI58" s="17"/>
      <c r="ALJ58" s="17"/>
      <c r="ALK58" s="17"/>
      <c r="ALL58" s="17"/>
      <c r="ALM58" s="17"/>
      <c r="ALN58" s="17"/>
      <c r="ALO58" s="17"/>
      <c r="ALP58" s="17"/>
      <c r="ALQ58" s="17"/>
      <c r="ALR58" s="17"/>
      <c r="ALS58" s="17"/>
      <c r="ALT58" s="17"/>
      <c r="ALU58" s="17"/>
      <c r="ALV58" s="17"/>
      <c r="ALW58" s="17"/>
      <c r="ALX58" s="17"/>
      <c r="ALY58" s="17"/>
      <c r="ALZ58" s="17"/>
      <c r="AMA58" s="17"/>
      <c r="AMB58" s="17"/>
      <c r="AMC58" s="17"/>
      <c r="AMD58" s="17"/>
      <c r="AME58" s="17"/>
      <c r="AMF58" s="17"/>
      <c r="AMG58" s="17"/>
      <c r="AMH58" s="17"/>
      <c r="AMI58" s="17"/>
      <c r="AMJ58" s="17"/>
      <c r="AMK58" s="17"/>
      <c r="AML58" s="17"/>
      <c r="AMM58" s="17"/>
      <c r="AMN58" s="17"/>
      <c r="AMO58" s="17"/>
      <c r="AMP58" s="17"/>
      <c r="AMQ58" s="17"/>
      <c r="AMR58" s="17"/>
      <c r="AMS58" s="17"/>
      <c r="AMT58" s="17"/>
      <c r="AMU58" s="17"/>
      <c r="AMV58" s="17"/>
      <c r="AMW58" s="17"/>
      <c r="AMX58" s="17"/>
      <c r="AMY58" s="17"/>
      <c r="AMZ58" s="17"/>
      <c r="ANA58" s="17"/>
      <c r="ANB58" s="17"/>
      <c r="ANC58" s="17"/>
      <c r="AND58" s="17"/>
      <c r="ANE58" s="17"/>
      <c r="ANF58" s="17"/>
      <c r="ANG58" s="17"/>
      <c r="ANH58" s="17"/>
      <c r="ANI58" s="17"/>
      <c r="ANJ58" s="17"/>
      <c r="ANK58" s="17"/>
      <c r="ANL58" s="17"/>
      <c r="ANM58" s="17"/>
      <c r="ANN58" s="17"/>
      <c r="ANO58" s="17"/>
      <c r="ANP58" s="17"/>
      <c r="ANQ58" s="17"/>
      <c r="ANR58" s="17"/>
      <c r="ANS58" s="17"/>
      <c r="ANT58" s="17"/>
      <c r="ANU58" s="17"/>
      <c r="ANV58" s="17"/>
      <c r="ANW58" s="17"/>
      <c r="ANX58" s="17"/>
      <c r="ANY58" s="17"/>
      <c r="ANZ58" s="17"/>
      <c r="AOA58" s="17"/>
      <c r="AOB58" s="17"/>
      <c r="AOC58" s="17"/>
      <c r="AOD58" s="17"/>
      <c r="AOE58" s="17"/>
      <c r="AOF58" s="17"/>
      <c r="AOG58" s="17"/>
      <c r="AOH58" s="17"/>
      <c r="AOI58" s="17"/>
      <c r="AOJ58" s="17"/>
      <c r="AOK58" s="17"/>
      <c r="AOL58" s="17"/>
      <c r="AOM58" s="17"/>
      <c r="AON58" s="17"/>
      <c r="AOO58" s="17"/>
      <c r="AOP58" s="17"/>
      <c r="AOQ58" s="17"/>
      <c r="AOR58" s="17"/>
      <c r="AOS58" s="17"/>
      <c r="AOT58" s="17"/>
      <c r="AOU58" s="17"/>
      <c r="AOV58" s="17"/>
      <c r="AOW58" s="17"/>
      <c r="AOX58" s="17"/>
      <c r="AOY58" s="17"/>
      <c r="AOZ58" s="17"/>
      <c r="APA58" s="17"/>
      <c r="APB58" s="17"/>
      <c r="APC58" s="17"/>
      <c r="APD58" s="17"/>
      <c r="APE58" s="17"/>
      <c r="APF58" s="17"/>
      <c r="APG58" s="17"/>
      <c r="APH58" s="17"/>
      <c r="API58" s="17"/>
      <c r="APJ58" s="17"/>
      <c r="APK58" s="17"/>
      <c r="APL58" s="17"/>
      <c r="APM58" s="17"/>
      <c r="APN58" s="17"/>
      <c r="APO58" s="17"/>
      <c r="APP58" s="17"/>
      <c r="APQ58" s="17"/>
      <c r="APR58" s="17"/>
      <c r="APS58" s="17"/>
      <c r="APT58" s="17"/>
      <c r="APU58" s="17"/>
      <c r="APV58" s="17"/>
      <c r="APW58" s="17"/>
      <c r="APX58" s="17"/>
      <c r="APY58" s="17"/>
      <c r="APZ58" s="17"/>
      <c r="AQA58" s="17"/>
      <c r="AQB58" s="17"/>
      <c r="AQC58" s="17"/>
      <c r="AQD58" s="17"/>
      <c r="AQE58" s="17"/>
      <c r="AQF58" s="17"/>
      <c r="AQG58" s="17"/>
      <c r="AQH58" s="17"/>
      <c r="AQI58" s="17"/>
      <c r="AQJ58" s="17"/>
      <c r="AQK58" s="17"/>
      <c r="AQL58" s="17"/>
      <c r="AQM58" s="17"/>
      <c r="AQN58" s="17"/>
      <c r="AQO58" s="17"/>
      <c r="AQP58" s="17"/>
      <c r="AQQ58" s="17"/>
      <c r="AQR58" s="17"/>
      <c r="AQS58" s="17"/>
      <c r="AQT58" s="17"/>
      <c r="AQU58" s="17"/>
      <c r="AQV58" s="17"/>
      <c r="AQW58" s="17"/>
      <c r="AQX58" s="17"/>
      <c r="AQY58" s="17"/>
      <c r="AQZ58" s="17"/>
      <c r="ARA58" s="17"/>
      <c r="ARB58" s="17"/>
      <c r="ARC58" s="17"/>
      <c r="ARD58" s="17"/>
      <c r="ARE58" s="17"/>
      <c r="ARF58" s="17"/>
      <c r="ARG58" s="17"/>
      <c r="ARH58" s="17"/>
      <c r="ARI58" s="17"/>
      <c r="ARJ58" s="17"/>
      <c r="ARK58" s="17"/>
      <c r="ARL58" s="17"/>
      <c r="ARM58" s="17"/>
      <c r="ARN58" s="17"/>
      <c r="ARO58" s="17"/>
      <c r="ARP58" s="17"/>
      <c r="ARQ58" s="17"/>
      <c r="ARR58" s="17"/>
      <c r="ARS58" s="17"/>
      <c r="ART58" s="17"/>
      <c r="ARU58" s="17"/>
      <c r="ARV58" s="17"/>
      <c r="ARW58" s="17"/>
      <c r="ARX58" s="17"/>
      <c r="ARY58" s="17"/>
      <c r="ARZ58" s="17"/>
      <c r="ASA58" s="17"/>
      <c r="ASB58" s="17"/>
      <c r="ASC58" s="17"/>
      <c r="ASD58" s="17"/>
      <c r="ASE58" s="17"/>
      <c r="ASF58" s="17"/>
      <c r="ASG58" s="17"/>
      <c r="ASH58" s="17"/>
      <c r="ASI58" s="17"/>
      <c r="ASJ58" s="17"/>
      <c r="ASK58" s="17"/>
      <c r="ASL58" s="17"/>
      <c r="ASM58" s="17"/>
      <c r="ASN58" s="17"/>
      <c r="ASO58" s="17"/>
      <c r="ASP58" s="17"/>
      <c r="ASQ58" s="17"/>
      <c r="ASR58" s="17"/>
      <c r="ASS58" s="17"/>
      <c r="AST58" s="17"/>
      <c r="ASU58" s="17"/>
      <c r="ASV58" s="17"/>
      <c r="ASW58" s="17"/>
      <c r="ASX58" s="17"/>
      <c r="ASY58" s="17"/>
      <c r="ASZ58" s="17"/>
      <c r="ATA58" s="17"/>
      <c r="ATB58" s="17"/>
      <c r="ATC58" s="17"/>
      <c r="ATD58" s="17"/>
      <c r="ATE58" s="17"/>
      <c r="ATF58" s="17"/>
      <c r="ATG58" s="17"/>
      <c r="ATH58" s="17"/>
      <c r="ATI58" s="17"/>
      <c r="ATJ58" s="17"/>
      <c r="ATK58" s="17"/>
      <c r="ATL58" s="17"/>
      <c r="ATM58" s="17"/>
      <c r="ATN58" s="17"/>
      <c r="ATO58" s="17"/>
      <c r="ATP58" s="17"/>
      <c r="ATQ58" s="17"/>
      <c r="ATR58" s="17"/>
      <c r="ATS58" s="17"/>
      <c r="ATT58" s="17"/>
      <c r="ATU58" s="17"/>
      <c r="ATV58" s="17"/>
      <c r="ATW58" s="17"/>
      <c r="ATX58" s="17"/>
      <c r="ATY58" s="17"/>
      <c r="ATZ58" s="17"/>
      <c r="AUA58" s="17"/>
      <c r="AUB58" s="17"/>
      <c r="AUC58" s="17"/>
      <c r="AUD58" s="17"/>
      <c r="AUE58" s="17"/>
      <c r="AUF58" s="17"/>
      <c r="AUG58" s="17"/>
      <c r="AUH58" s="17"/>
      <c r="AUI58" s="17"/>
      <c r="AUJ58" s="17"/>
      <c r="AUK58" s="17"/>
      <c r="AUL58" s="17"/>
      <c r="AUM58" s="17"/>
      <c r="AUN58" s="17"/>
      <c r="AUO58" s="17"/>
      <c r="AUP58" s="17"/>
      <c r="AUQ58" s="17"/>
      <c r="AUR58" s="17"/>
      <c r="AUS58" s="17"/>
      <c r="AUT58" s="17"/>
      <c r="AUU58" s="17"/>
      <c r="AUV58" s="17"/>
      <c r="AUW58" s="17"/>
      <c r="AUX58" s="17"/>
      <c r="AUY58" s="17"/>
      <c r="AUZ58" s="17"/>
      <c r="AVA58" s="17"/>
      <c r="AVB58" s="17"/>
      <c r="AVC58" s="17"/>
      <c r="AVD58" s="17"/>
      <c r="AVE58" s="17"/>
      <c r="AVF58" s="17"/>
      <c r="AVG58" s="17"/>
      <c r="AVH58" s="17"/>
      <c r="AVI58" s="17"/>
      <c r="AVJ58" s="17"/>
      <c r="AVK58" s="17"/>
      <c r="AVL58" s="17"/>
      <c r="AVM58" s="17"/>
      <c r="AVN58" s="17"/>
      <c r="AVO58" s="17"/>
      <c r="AVP58" s="17"/>
      <c r="AVQ58" s="17"/>
      <c r="AVR58" s="17"/>
      <c r="AVS58" s="17"/>
      <c r="AVT58" s="17"/>
      <c r="AVU58" s="17"/>
      <c r="AVV58" s="17"/>
      <c r="AVW58" s="17"/>
      <c r="AVX58" s="17"/>
      <c r="AVY58" s="17"/>
      <c r="AVZ58" s="17"/>
      <c r="AWA58" s="17"/>
      <c r="AWB58" s="17"/>
      <c r="AWC58" s="17"/>
      <c r="AWD58" s="17"/>
      <c r="AWE58" s="17"/>
      <c r="AWF58" s="17"/>
      <c r="AWG58" s="17"/>
      <c r="AWH58" s="17"/>
      <c r="AWI58" s="17"/>
      <c r="AWJ58" s="17"/>
      <c r="AWK58" s="17"/>
      <c r="AWL58" s="17"/>
      <c r="AWM58" s="17"/>
      <c r="AWN58" s="17"/>
      <c r="AWO58" s="17"/>
      <c r="AWP58" s="17"/>
      <c r="AWQ58" s="17"/>
      <c r="AWR58" s="17"/>
      <c r="AWS58" s="17"/>
      <c r="AWT58" s="17"/>
      <c r="AWU58" s="17"/>
      <c r="AWV58" s="17"/>
      <c r="AWW58" s="17"/>
      <c r="AWX58" s="17"/>
      <c r="AWY58" s="17"/>
      <c r="AWZ58" s="17"/>
      <c r="AXA58" s="17"/>
      <c r="AXB58" s="17"/>
      <c r="AXC58" s="17"/>
      <c r="AXD58" s="17"/>
      <c r="AXE58" s="17"/>
      <c r="AXF58" s="17"/>
      <c r="AXG58" s="17"/>
      <c r="AXH58" s="17"/>
      <c r="AXI58" s="17"/>
      <c r="AXJ58" s="17"/>
      <c r="AXK58" s="17"/>
      <c r="AXL58" s="17"/>
      <c r="AXM58" s="17"/>
      <c r="AXN58" s="17"/>
      <c r="AXO58" s="17"/>
      <c r="AXP58" s="17"/>
      <c r="AXQ58" s="17"/>
      <c r="AXR58" s="17"/>
      <c r="AXS58" s="17"/>
      <c r="AXT58" s="17"/>
      <c r="AXU58" s="17"/>
      <c r="AXV58" s="17"/>
      <c r="AXW58" s="17"/>
      <c r="AXX58" s="17"/>
      <c r="AXY58" s="17"/>
      <c r="AXZ58" s="17"/>
      <c r="AYA58" s="17"/>
      <c r="AYB58" s="17"/>
      <c r="AYC58" s="17"/>
      <c r="AYD58" s="17"/>
      <c r="AYE58" s="17"/>
      <c r="AYF58" s="17"/>
      <c r="AYG58" s="17"/>
      <c r="AYH58" s="17"/>
      <c r="AYI58" s="17"/>
      <c r="AYJ58" s="17"/>
      <c r="AYK58" s="17"/>
      <c r="AYL58" s="17"/>
      <c r="AYM58" s="17"/>
      <c r="AYN58" s="17"/>
      <c r="AYO58" s="17"/>
      <c r="AYP58" s="17"/>
      <c r="AYQ58" s="17"/>
      <c r="AYR58" s="17"/>
      <c r="AYS58" s="17"/>
      <c r="AYT58" s="17"/>
      <c r="AYU58" s="17"/>
      <c r="AYV58" s="17"/>
      <c r="AYW58" s="17"/>
      <c r="AYX58" s="17"/>
      <c r="AYY58" s="17"/>
      <c r="AYZ58" s="17"/>
      <c r="AZA58" s="17"/>
      <c r="AZB58" s="17"/>
      <c r="AZC58" s="17"/>
      <c r="AZD58" s="17"/>
      <c r="AZE58" s="17"/>
      <c r="AZF58" s="17"/>
      <c r="AZG58" s="17"/>
      <c r="AZH58" s="17"/>
      <c r="AZI58" s="17"/>
      <c r="AZJ58" s="17"/>
      <c r="AZK58" s="17"/>
      <c r="AZL58" s="17"/>
      <c r="AZM58" s="17"/>
      <c r="AZN58" s="17"/>
      <c r="AZO58" s="17"/>
      <c r="AZP58" s="17"/>
      <c r="AZQ58" s="17"/>
      <c r="AZR58" s="17"/>
      <c r="AZS58" s="17"/>
      <c r="AZT58" s="17"/>
      <c r="AZU58" s="17"/>
      <c r="AZV58" s="17"/>
      <c r="AZW58" s="17"/>
      <c r="AZX58" s="17"/>
      <c r="AZY58" s="17"/>
      <c r="AZZ58" s="17"/>
      <c r="BAA58" s="17"/>
      <c r="BAB58" s="17"/>
      <c r="BAC58" s="17"/>
      <c r="BAD58" s="17"/>
      <c r="BAE58" s="17"/>
      <c r="BAF58" s="17"/>
      <c r="BAG58" s="17"/>
      <c r="BAH58" s="17"/>
      <c r="BAI58" s="17"/>
      <c r="BAJ58" s="17"/>
      <c r="BAK58" s="17"/>
      <c r="BAL58" s="17"/>
      <c r="BAM58" s="17"/>
      <c r="BAN58" s="17"/>
      <c r="BAO58" s="17"/>
      <c r="BAP58" s="17"/>
      <c r="BAQ58" s="17"/>
      <c r="BAR58" s="17"/>
      <c r="BAS58" s="17"/>
      <c r="BAT58" s="17"/>
      <c r="BAU58" s="17"/>
      <c r="BAV58" s="17"/>
      <c r="BAW58" s="17"/>
      <c r="BAX58" s="17"/>
      <c r="BAY58" s="17"/>
      <c r="BAZ58" s="17"/>
      <c r="BBA58" s="17"/>
      <c r="BBB58" s="17"/>
      <c r="BBC58" s="17"/>
      <c r="BBD58" s="17"/>
      <c r="BBE58" s="17"/>
      <c r="BBF58" s="17"/>
      <c r="BBG58" s="17"/>
      <c r="BBH58" s="17"/>
      <c r="BBI58" s="17"/>
      <c r="BBJ58" s="17"/>
      <c r="BBK58" s="17"/>
      <c r="BBL58" s="17"/>
      <c r="BBM58" s="17"/>
      <c r="BBN58" s="17"/>
      <c r="BBO58" s="17"/>
      <c r="BBP58" s="17"/>
      <c r="BBQ58" s="17"/>
      <c r="BBR58" s="17"/>
      <c r="BBS58" s="17"/>
      <c r="BBT58" s="17"/>
      <c r="BBU58" s="17"/>
      <c r="BBV58" s="17"/>
      <c r="BBW58" s="17"/>
      <c r="BBX58" s="17"/>
      <c r="BBY58" s="17"/>
      <c r="BBZ58" s="17"/>
      <c r="BCA58" s="17"/>
      <c r="BCB58" s="17"/>
      <c r="BCC58" s="17"/>
      <c r="BCD58" s="17"/>
      <c r="BCE58" s="17"/>
      <c r="BCF58" s="17"/>
      <c r="BCG58" s="17"/>
      <c r="BCH58" s="17"/>
      <c r="BCI58" s="17"/>
      <c r="BCJ58" s="17"/>
      <c r="BCK58" s="17"/>
      <c r="BCL58" s="17"/>
      <c r="BCM58" s="17"/>
      <c r="BCN58" s="17"/>
      <c r="BCO58" s="17"/>
      <c r="BCP58" s="17"/>
      <c r="BCQ58" s="17"/>
      <c r="BCR58" s="17"/>
      <c r="BCS58" s="17"/>
      <c r="BCT58" s="17"/>
      <c r="BCU58" s="17"/>
      <c r="BCV58" s="17"/>
      <c r="BCW58" s="17"/>
      <c r="BCX58" s="17"/>
      <c r="BCY58" s="17"/>
      <c r="BCZ58" s="17"/>
      <c r="BDA58" s="17"/>
      <c r="BDB58" s="17"/>
      <c r="BDC58" s="17"/>
      <c r="BDD58" s="17"/>
      <c r="BDE58" s="17"/>
      <c r="BDF58" s="17"/>
      <c r="BDG58" s="17"/>
      <c r="BDH58" s="17"/>
      <c r="BDI58" s="17"/>
      <c r="BDJ58" s="17"/>
      <c r="BDK58" s="17"/>
      <c r="BDL58" s="17"/>
      <c r="BDM58" s="17"/>
      <c r="BDN58" s="17"/>
      <c r="BDO58" s="17"/>
      <c r="BDP58" s="17"/>
      <c r="BDQ58" s="17"/>
      <c r="BDR58" s="17"/>
      <c r="BDS58" s="17"/>
      <c r="BDT58" s="17"/>
      <c r="BDU58" s="17"/>
      <c r="BDV58" s="17"/>
      <c r="BDW58" s="17"/>
      <c r="BDX58" s="17"/>
      <c r="BDY58" s="17"/>
      <c r="BDZ58" s="17"/>
      <c r="BEA58" s="17"/>
      <c r="BEB58" s="17"/>
      <c r="BEC58" s="17"/>
      <c r="BED58" s="17"/>
      <c r="BEE58" s="17"/>
      <c r="BEF58" s="17"/>
      <c r="BEG58" s="17"/>
      <c r="BEH58" s="17"/>
      <c r="BEI58" s="17"/>
      <c r="BEJ58" s="17"/>
      <c r="BEK58" s="17"/>
      <c r="BEL58" s="17"/>
      <c r="BEM58" s="17"/>
      <c r="BEN58" s="17"/>
      <c r="BEO58" s="17"/>
      <c r="BEP58" s="17"/>
      <c r="BEQ58" s="17"/>
      <c r="BER58" s="17"/>
      <c r="BES58" s="17"/>
      <c r="BET58" s="17"/>
      <c r="BEU58" s="17"/>
      <c r="BEV58" s="17"/>
      <c r="BEW58" s="17"/>
      <c r="BEX58" s="17"/>
      <c r="BEY58" s="17"/>
      <c r="BEZ58" s="17"/>
      <c r="BFA58" s="17"/>
      <c r="BFB58" s="17"/>
      <c r="BFC58" s="17"/>
      <c r="BFD58" s="17"/>
      <c r="BFE58" s="17"/>
      <c r="BFF58" s="17"/>
      <c r="BFG58" s="17"/>
      <c r="BFH58" s="17"/>
      <c r="BFI58" s="17"/>
      <c r="BFJ58" s="17"/>
      <c r="BFK58" s="17"/>
      <c r="BFL58" s="17"/>
      <c r="BFM58" s="17"/>
      <c r="BFN58" s="17"/>
      <c r="BFO58" s="17"/>
      <c r="BFP58" s="17"/>
      <c r="BFQ58" s="17"/>
      <c r="BFR58" s="17"/>
      <c r="BFS58" s="17"/>
      <c r="BFT58" s="17"/>
      <c r="BFU58" s="17"/>
      <c r="BFV58" s="17"/>
      <c r="BFW58" s="17"/>
      <c r="BFX58" s="17"/>
      <c r="BFY58" s="17"/>
      <c r="BFZ58" s="17"/>
      <c r="BGA58" s="17"/>
      <c r="BGB58" s="17"/>
      <c r="BGC58" s="17"/>
      <c r="BGD58" s="17"/>
      <c r="BGE58" s="17"/>
      <c r="BGF58" s="17"/>
      <c r="BGG58" s="17"/>
      <c r="BGH58" s="17"/>
      <c r="BGI58" s="17"/>
      <c r="BGJ58" s="17"/>
      <c r="BGK58" s="17"/>
      <c r="BGL58" s="17"/>
      <c r="BGM58" s="17"/>
      <c r="BGN58" s="17"/>
      <c r="BGO58" s="17"/>
      <c r="BGP58" s="17"/>
      <c r="BGQ58" s="17"/>
      <c r="BGR58" s="17"/>
      <c r="BGS58" s="17"/>
      <c r="BGT58" s="17"/>
      <c r="BGU58" s="17"/>
      <c r="BGV58" s="17"/>
      <c r="BGW58" s="17"/>
      <c r="BGX58" s="17"/>
      <c r="BGY58" s="17"/>
      <c r="BGZ58" s="17"/>
      <c r="BHA58" s="17"/>
      <c r="BHB58" s="17"/>
      <c r="BHC58" s="17"/>
      <c r="BHD58" s="17"/>
      <c r="BHE58" s="17"/>
      <c r="BHF58" s="17"/>
      <c r="BHG58" s="17"/>
      <c r="BHH58" s="17"/>
      <c r="BHI58" s="17"/>
      <c r="BHJ58" s="17"/>
      <c r="BHK58" s="17"/>
      <c r="BHL58" s="17"/>
      <c r="BHM58" s="17"/>
      <c r="BHN58" s="17"/>
      <c r="BHO58" s="17"/>
      <c r="BHP58" s="17"/>
      <c r="BHQ58" s="17"/>
      <c r="BHR58" s="17"/>
      <c r="BHS58" s="17"/>
      <c r="BHT58" s="17"/>
      <c r="BHU58" s="17"/>
      <c r="BHV58" s="17"/>
      <c r="BHW58" s="17"/>
      <c r="BHX58" s="17"/>
      <c r="BHY58" s="17"/>
      <c r="BHZ58" s="17"/>
      <c r="BIA58" s="17"/>
      <c r="BIB58" s="17"/>
      <c r="BIC58" s="17"/>
      <c r="BID58" s="17"/>
      <c r="BIE58" s="17"/>
      <c r="BIF58" s="17"/>
      <c r="BIG58" s="17"/>
      <c r="BIH58" s="17"/>
      <c r="BII58" s="17"/>
      <c r="BIJ58" s="17"/>
      <c r="BIK58" s="17"/>
      <c r="BIL58" s="17"/>
      <c r="BIM58" s="17"/>
      <c r="BIN58" s="17"/>
      <c r="BIO58" s="17"/>
      <c r="BIP58" s="17"/>
      <c r="BIQ58" s="17"/>
      <c r="BIR58" s="17"/>
      <c r="BIS58" s="17"/>
      <c r="BIT58" s="17"/>
      <c r="BIU58" s="17"/>
      <c r="BIV58" s="17"/>
      <c r="BIW58" s="17"/>
      <c r="BIX58" s="17"/>
      <c r="BIY58" s="17"/>
      <c r="BIZ58" s="17"/>
      <c r="BJA58" s="17"/>
      <c r="BJB58" s="17"/>
      <c r="BJC58" s="17"/>
      <c r="BJD58" s="17"/>
      <c r="BJE58" s="17"/>
      <c r="BJF58" s="17"/>
      <c r="BJG58" s="17"/>
      <c r="BJH58" s="17"/>
      <c r="BJI58" s="17"/>
      <c r="BJJ58" s="17"/>
      <c r="BJK58" s="17"/>
      <c r="BJL58" s="17"/>
      <c r="BJM58" s="17"/>
      <c r="BJN58" s="17"/>
      <c r="BJO58" s="17"/>
      <c r="BJP58" s="17"/>
      <c r="BJQ58" s="17"/>
      <c r="BJR58" s="17"/>
      <c r="BJS58" s="17"/>
      <c r="BJT58" s="17"/>
      <c r="BJU58" s="17"/>
      <c r="BJV58" s="17"/>
      <c r="BJW58" s="17"/>
      <c r="BJX58" s="17"/>
      <c r="BJY58" s="17"/>
      <c r="BJZ58" s="17"/>
      <c r="BKA58" s="17"/>
      <c r="BKB58" s="17"/>
      <c r="BKC58" s="17"/>
      <c r="BKD58" s="17"/>
      <c r="BKE58" s="17"/>
      <c r="BKF58" s="17"/>
      <c r="BKG58" s="17"/>
      <c r="BKH58" s="17"/>
      <c r="BKI58" s="17"/>
      <c r="BKJ58" s="17"/>
      <c r="BKK58" s="17"/>
      <c r="BKL58" s="17"/>
      <c r="BKM58" s="17"/>
      <c r="BKN58" s="17"/>
      <c r="BKO58" s="17"/>
      <c r="BKP58" s="17"/>
      <c r="BKQ58" s="17"/>
      <c r="BKR58" s="17"/>
      <c r="BKS58" s="17"/>
      <c r="BKT58" s="17"/>
      <c r="BKU58" s="17"/>
      <c r="BKV58" s="17"/>
      <c r="BKW58" s="17"/>
      <c r="BKX58" s="17"/>
      <c r="BKY58" s="17"/>
      <c r="BKZ58" s="17"/>
      <c r="BLA58" s="17"/>
      <c r="BLB58" s="17"/>
      <c r="BLC58" s="17"/>
      <c r="BLD58" s="17"/>
      <c r="BLE58" s="17"/>
      <c r="BLF58" s="17"/>
      <c r="BLG58" s="17"/>
      <c r="BLH58" s="17"/>
      <c r="BLI58" s="17"/>
      <c r="BLJ58" s="17"/>
      <c r="BLK58" s="17"/>
      <c r="BLL58" s="17"/>
      <c r="BLM58" s="17"/>
      <c r="BLN58" s="17"/>
      <c r="BLO58" s="17"/>
      <c r="BLP58" s="17"/>
      <c r="BLQ58" s="17"/>
      <c r="BLR58" s="17"/>
      <c r="BLS58" s="17"/>
      <c r="BLT58" s="17"/>
      <c r="BLU58" s="17"/>
      <c r="BLV58" s="17"/>
      <c r="BLW58" s="17"/>
      <c r="BLX58" s="17"/>
      <c r="BLY58" s="17"/>
      <c r="BLZ58" s="17"/>
      <c r="BMA58" s="17"/>
      <c r="BMB58" s="17"/>
      <c r="BMC58" s="17"/>
      <c r="BMD58" s="17"/>
      <c r="BME58" s="17"/>
      <c r="BMF58" s="17"/>
      <c r="BMG58" s="17"/>
      <c r="BMH58" s="17"/>
      <c r="BMI58" s="17"/>
      <c r="BMJ58" s="17"/>
      <c r="BMK58" s="17"/>
      <c r="BML58" s="17"/>
      <c r="BMM58" s="17"/>
      <c r="BMN58" s="17"/>
      <c r="BMO58" s="17"/>
      <c r="BMP58" s="17"/>
      <c r="BMQ58" s="17"/>
      <c r="BMR58" s="17"/>
      <c r="BMS58" s="17"/>
      <c r="BMT58" s="17"/>
      <c r="BMU58" s="17"/>
      <c r="BMV58" s="17"/>
      <c r="BMW58" s="17"/>
      <c r="BMX58" s="17"/>
      <c r="BMY58" s="17"/>
      <c r="BMZ58" s="17"/>
      <c r="BNA58" s="17"/>
      <c r="BNB58" s="17"/>
      <c r="BNC58" s="17"/>
      <c r="BND58" s="17"/>
      <c r="BNE58" s="17"/>
      <c r="BNF58" s="17"/>
      <c r="BNG58" s="17"/>
      <c r="BNH58" s="17"/>
      <c r="BNI58" s="17"/>
      <c r="BNJ58" s="17"/>
      <c r="BNK58" s="17"/>
      <c r="BNL58" s="17"/>
      <c r="BNM58" s="17"/>
      <c r="BNN58" s="17"/>
      <c r="BNO58" s="17"/>
      <c r="BNP58" s="17"/>
      <c r="BNQ58" s="17"/>
      <c r="BNR58" s="17"/>
      <c r="BNS58" s="17"/>
      <c r="BNT58" s="17"/>
      <c r="BNU58" s="17"/>
      <c r="BNV58" s="17"/>
      <c r="BNW58" s="17"/>
      <c r="BNX58" s="17"/>
      <c r="BNY58" s="17"/>
      <c r="BNZ58" s="17"/>
      <c r="BOA58" s="17"/>
      <c r="BOB58" s="17"/>
      <c r="BOC58" s="17"/>
      <c r="BOD58" s="17"/>
      <c r="BOE58" s="17"/>
      <c r="BOF58" s="17"/>
      <c r="BOG58" s="17"/>
      <c r="BOH58" s="17"/>
      <c r="BOI58" s="17"/>
      <c r="BOJ58" s="17"/>
      <c r="BOK58" s="17"/>
      <c r="BOL58" s="17"/>
      <c r="BOM58" s="17"/>
      <c r="BON58" s="17"/>
      <c r="BOO58" s="17"/>
      <c r="BOP58" s="17"/>
      <c r="BOQ58" s="17"/>
      <c r="BOR58" s="17"/>
      <c r="BOS58" s="17"/>
      <c r="BOT58" s="17"/>
      <c r="BOU58" s="17"/>
      <c r="BOV58" s="17"/>
      <c r="BOW58" s="17"/>
      <c r="BOX58" s="17"/>
      <c r="BOY58" s="17"/>
      <c r="BOZ58" s="17"/>
      <c r="BPA58" s="17"/>
      <c r="BPB58" s="17"/>
      <c r="BPC58" s="17"/>
      <c r="BPD58" s="17"/>
      <c r="BPE58" s="17"/>
      <c r="BPF58" s="17"/>
      <c r="BPG58" s="17"/>
      <c r="BPH58" s="17"/>
      <c r="BPI58" s="17"/>
      <c r="BPJ58" s="17"/>
      <c r="BPK58" s="17"/>
      <c r="BPL58" s="17"/>
      <c r="BPM58" s="17"/>
      <c r="BPN58" s="17"/>
      <c r="BPO58" s="17"/>
      <c r="BPP58" s="17"/>
      <c r="BPQ58" s="17"/>
      <c r="BPR58" s="17"/>
      <c r="BPS58" s="17"/>
      <c r="BPT58" s="17"/>
      <c r="BPU58" s="17"/>
      <c r="BPV58" s="17"/>
      <c r="BPW58" s="17"/>
      <c r="BPX58" s="17"/>
      <c r="BPY58" s="17"/>
      <c r="BPZ58" s="17"/>
      <c r="BQA58" s="17"/>
      <c r="BQB58" s="17"/>
      <c r="BQC58" s="17"/>
      <c r="BQD58" s="17"/>
      <c r="BQE58" s="17"/>
      <c r="BQF58" s="17"/>
      <c r="BQG58" s="17"/>
      <c r="BQH58" s="17"/>
      <c r="BQI58" s="17"/>
      <c r="BQJ58" s="17"/>
      <c r="BQK58" s="17"/>
      <c r="BQL58" s="17"/>
      <c r="BQM58" s="17"/>
      <c r="BQN58" s="17"/>
      <c r="BQO58" s="17"/>
      <c r="BQP58" s="17"/>
      <c r="BQQ58" s="17"/>
      <c r="BQR58" s="17"/>
      <c r="BQS58" s="17"/>
      <c r="BQT58" s="17"/>
      <c r="BQU58" s="17"/>
      <c r="BQV58" s="17"/>
      <c r="BQW58" s="17"/>
      <c r="BQX58" s="17"/>
      <c r="BQY58" s="17"/>
      <c r="BQZ58" s="17"/>
      <c r="BRA58" s="17"/>
      <c r="BRB58" s="17"/>
      <c r="BRC58" s="17"/>
      <c r="BRD58" s="17"/>
      <c r="BRE58" s="17"/>
      <c r="BRF58" s="17"/>
      <c r="BRG58" s="17"/>
      <c r="BRH58" s="17"/>
      <c r="BRI58" s="17"/>
      <c r="BRJ58" s="17"/>
      <c r="BRK58" s="17"/>
      <c r="BRL58" s="17"/>
      <c r="BRM58" s="17"/>
      <c r="BRN58" s="17"/>
      <c r="BRO58" s="17"/>
      <c r="BRP58" s="17"/>
      <c r="BRQ58" s="17"/>
      <c r="BRR58" s="17"/>
      <c r="BRS58" s="17"/>
      <c r="BRT58" s="17"/>
      <c r="BRU58" s="17"/>
      <c r="BRV58" s="17"/>
      <c r="BRW58" s="17"/>
      <c r="BRX58" s="17"/>
      <c r="BRY58" s="17"/>
      <c r="BRZ58" s="17"/>
      <c r="BSA58" s="17"/>
      <c r="BSB58" s="17"/>
      <c r="BSC58" s="17"/>
      <c r="BSD58" s="17"/>
      <c r="BSE58" s="17"/>
      <c r="BSF58" s="17"/>
      <c r="BSG58" s="17"/>
      <c r="BSH58" s="17"/>
      <c r="BSI58" s="17"/>
      <c r="BSJ58" s="17"/>
      <c r="BSK58" s="17"/>
      <c r="BSL58" s="17"/>
      <c r="BSM58" s="17"/>
      <c r="BSN58" s="17"/>
      <c r="BSO58" s="17"/>
      <c r="BSP58" s="17"/>
      <c r="BSQ58" s="17"/>
      <c r="BSR58" s="17"/>
      <c r="BSS58" s="17"/>
      <c r="BST58" s="17"/>
      <c r="BSU58" s="17"/>
      <c r="BSV58" s="17"/>
      <c r="BSW58" s="17"/>
      <c r="BSX58" s="17"/>
      <c r="BSY58" s="17"/>
      <c r="BSZ58" s="17"/>
      <c r="BTA58" s="17"/>
      <c r="BTB58" s="17"/>
      <c r="BTC58" s="17"/>
      <c r="BTD58" s="17"/>
      <c r="BTE58" s="17"/>
      <c r="BTF58" s="17"/>
      <c r="BTG58" s="17"/>
      <c r="BTH58" s="17"/>
      <c r="BTI58" s="17"/>
      <c r="BTJ58" s="17"/>
      <c r="BTK58" s="17"/>
      <c r="BTL58" s="17"/>
      <c r="BTM58" s="17"/>
      <c r="BTN58" s="17"/>
      <c r="BTO58" s="17"/>
      <c r="BTP58" s="17"/>
      <c r="BTQ58" s="17"/>
      <c r="BTR58" s="17"/>
      <c r="BTS58" s="17"/>
      <c r="BTT58" s="17"/>
      <c r="BTU58" s="17"/>
      <c r="BTV58" s="17"/>
      <c r="BTW58" s="17"/>
      <c r="BTX58" s="17"/>
      <c r="BTY58" s="17"/>
      <c r="BTZ58" s="17"/>
      <c r="BUA58" s="17"/>
      <c r="BUB58" s="17"/>
      <c r="BUC58" s="17"/>
      <c r="BUD58" s="17"/>
      <c r="BUE58" s="17"/>
      <c r="BUF58" s="17"/>
      <c r="BUG58" s="17"/>
      <c r="BUH58" s="17"/>
      <c r="BUI58" s="17"/>
      <c r="BUJ58" s="17"/>
      <c r="BUK58" s="17"/>
      <c r="BUL58" s="17"/>
      <c r="BUM58" s="17"/>
      <c r="BUN58" s="17"/>
      <c r="BUO58" s="17"/>
      <c r="BUP58" s="17"/>
      <c r="BUQ58" s="17"/>
      <c r="BUR58" s="17"/>
      <c r="BUS58" s="17"/>
      <c r="BUT58" s="17"/>
      <c r="BUU58" s="17"/>
      <c r="BUV58" s="17"/>
      <c r="BUW58" s="17"/>
      <c r="BUX58" s="17"/>
      <c r="BUY58" s="17"/>
      <c r="BUZ58" s="17"/>
      <c r="BVA58" s="17"/>
      <c r="BVB58" s="17"/>
      <c r="BVC58" s="17"/>
      <c r="BVD58" s="17"/>
      <c r="BVE58" s="17"/>
      <c r="BVF58" s="17"/>
      <c r="BVG58" s="17"/>
      <c r="BVH58" s="17"/>
      <c r="BVI58" s="17"/>
      <c r="BVJ58" s="17"/>
      <c r="BVK58" s="17"/>
      <c r="BVL58" s="17"/>
      <c r="BVM58" s="17"/>
      <c r="BVN58" s="17"/>
      <c r="BVO58" s="17"/>
      <c r="BVP58" s="17"/>
      <c r="BVQ58" s="17"/>
      <c r="BVR58" s="17"/>
      <c r="BVS58" s="17"/>
      <c r="BVT58" s="17"/>
      <c r="BVU58" s="17"/>
      <c r="BVV58" s="17"/>
      <c r="BVW58" s="17"/>
      <c r="BVX58" s="17"/>
      <c r="BVY58" s="17"/>
      <c r="BVZ58" s="17"/>
      <c r="BWA58" s="17"/>
      <c r="BWB58" s="17"/>
      <c r="BWC58" s="17"/>
      <c r="BWD58" s="17"/>
      <c r="BWE58" s="17"/>
      <c r="BWF58" s="17"/>
      <c r="BWG58" s="17"/>
      <c r="BWH58" s="17"/>
      <c r="BWI58" s="17"/>
      <c r="BWJ58" s="17"/>
      <c r="BWK58" s="17"/>
      <c r="BWL58" s="17"/>
      <c r="BWM58" s="17"/>
      <c r="BWN58" s="17"/>
      <c r="BWO58" s="17"/>
      <c r="BWP58" s="17"/>
      <c r="BWQ58" s="17"/>
      <c r="BWR58" s="17"/>
      <c r="BWS58" s="17"/>
      <c r="BWT58" s="17"/>
      <c r="BWU58" s="17"/>
      <c r="BWV58" s="17"/>
      <c r="BWW58" s="17"/>
      <c r="BWX58" s="17"/>
      <c r="BWY58" s="17"/>
      <c r="BWZ58" s="17"/>
      <c r="BXA58" s="17"/>
      <c r="BXB58" s="17"/>
      <c r="BXC58" s="17"/>
      <c r="BXD58" s="17"/>
      <c r="BXE58" s="17"/>
      <c r="BXF58" s="17"/>
      <c r="BXG58" s="17"/>
      <c r="BXH58" s="17"/>
      <c r="BXI58" s="17"/>
      <c r="BXJ58" s="17"/>
      <c r="BXK58" s="17"/>
      <c r="BXL58" s="17"/>
      <c r="BXM58" s="17"/>
      <c r="BXN58" s="17"/>
      <c r="BXO58" s="17"/>
      <c r="BXP58" s="17"/>
      <c r="BXQ58" s="17"/>
      <c r="BXR58" s="17"/>
      <c r="BXS58" s="17"/>
      <c r="BXT58" s="17"/>
      <c r="BXU58" s="17"/>
      <c r="BXV58" s="17"/>
      <c r="BXW58" s="17"/>
      <c r="BXX58" s="17"/>
      <c r="BXY58" s="17"/>
      <c r="BXZ58" s="17"/>
      <c r="BYA58" s="17"/>
      <c r="BYB58" s="17"/>
      <c r="BYC58" s="17"/>
      <c r="BYD58" s="17"/>
      <c r="BYE58" s="17"/>
      <c r="BYF58" s="17"/>
      <c r="BYG58" s="17"/>
      <c r="BYH58" s="17"/>
      <c r="BYI58" s="17"/>
      <c r="BYJ58" s="17"/>
      <c r="BYK58" s="17"/>
      <c r="BYL58" s="17"/>
      <c r="BYM58" s="17"/>
      <c r="BYN58" s="17"/>
      <c r="BYO58" s="17"/>
      <c r="BYP58" s="17"/>
      <c r="BYQ58" s="17"/>
      <c r="BYR58" s="17"/>
      <c r="BYS58" s="17"/>
      <c r="BYT58" s="17"/>
      <c r="BYU58" s="17"/>
      <c r="BYV58" s="17"/>
      <c r="BYW58" s="17"/>
      <c r="BYX58" s="17"/>
      <c r="BYY58" s="17"/>
      <c r="BYZ58" s="17"/>
      <c r="BZA58" s="17"/>
      <c r="BZB58" s="17"/>
      <c r="BZC58" s="17"/>
      <c r="BZD58" s="17"/>
      <c r="BZE58" s="17"/>
      <c r="BZF58" s="17"/>
      <c r="BZG58" s="17"/>
      <c r="BZH58" s="17"/>
      <c r="BZI58" s="17"/>
      <c r="BZJ58" s="17"/>
      <c r="BZK58" s="17"/>
      <c r="BZL58" s="17"/>
      <c r="BZM58" s="17"/>
      <c r="BZN58" s="17"/>
      <c r="BZO58" s="17"/>
      <c r="BZP58" s="17"/>
      <c r="BZQ58" s="17"/>
      <c r="BZR58" s="17"/>
      <c r="BZS58" s="17"/>
      <c r="BZT58" s="17"/>
      <c r="BZU58" s="17"/>
      <c r="BZV58" s="17"/>
      <c r="BZW58" s="17"/>
      <c r="BZX58" s="17"/>
      <c r="BZY58" s="17"/>
      <c r="BZZ58" s="17"/>
      <c r="CAA58" s="17"/>
      <c r="CAB58" s="17"/>
      <c r="CAC58" s="17"/>
      <c r="CAD58" s="17"/>
      <c r="CAE58" s="17"/>
      <c r="CAF58" s="17"/>
      <c r="CAG58" s="17"/>
      <c r="CAH58" s="17"/>
      <c r="CAI58" s="17"/>
      <c r="CAJ58" s="17"/>
      <c r="CAK58" s="17"/>
      <c r="CAL58" s="17"/>
      <c r="CAM58" s="17"/>
      <c r="CAN58" s="17"/>
      <c r="CAO58" s="17"/>
      <c r="CAP58" s="17"/>
      <c r="CAQ58" s="17"/>
      <c r="CAR58" s="17"/>
      <c r="CAS58" s="17"/>
      <c r="CAT58" s="17"/>
      <c r="CAU58" s="17"/>
      <c r="CAV58" s="17"/>
      <c r="CAW58" s="17"/>
      <c r="CAX58" s="17"/>
      <c r="CAY58" s="17"/>
      <c r="CAZ58" s="17"/>
      <c r="CBA58" s="17"/>
      <c r="CBB58" s="17"/>
      <c r="CBC58" s="17"/>
      <c r="CBD58" s="17"/>
      <c r="CBE58" s="17"/>
      <c r="CBF58" s="17"/>
      <c r="CBG58" s="17"/>
      <c r="CBH58" s="17"/>
      <c r="CBI58" s="17"/>
      <c r="CBJ58" s="17"/>
      <c r="CBK58" s="17"/>
      <c r="CBL58" s="17"/>
      <c r="CBM58" s="17"/>
      <c r="CBN58" s="17"/>
      <c r="CBO58" s="17"/>
      <c r="CBP58" s="17"/>
      <c r="CBQ58" s="17"/>
      <c r="CBR58" s="17"/>
      <c r="CBS58" s="17"/>
      <c r="CBT58" s="17"/>
      <c r="CBU58" s="17"/>
      <c r="CBV58" s="17"/>
      <c r="CBW58" s="17"/>
      <c r="CBX58" s="17"/>
      <c r="CBY58" s="17"/>
      <c r="CBZ58" s="17"/>
      <c r="CCA58" s="17"/>
      <c r="CCB58" s="17"/>
      <c r="CCC58" s="17"/>
      <c r="CCD58" s="17"/>
      <c r="CCE58" s="17"/>
      <c r="CCF58" s="17"/>
      <c r="CCG58" s="17"/>
      <c r="CCH58" s="17"/>
      <c r="CCI58" s="17"/>
      <c r="CCJ58" s="17"/>
      <c r="CCK58" s="17"/>
      <c r="CCL58" s="17"/>
      <c r="CCM58" s="17"/>
      <c r="CCN58" s="17"/>
      <c r="CCO58" s="17"/>
      <c r="CCP58" s="17"/>
      <c r="CCQ58" s="17"/>
      <c r="CCR58" s="17"/>
      <c r="CCS58" s="17"/>
      <c r="CCT58" s="17"/>
      <c r="CCU58" s="17"/>
      <c r="CCV58" s="17"/>
      <c r="CCW58" s="17"/>
      <c r="CCX58" s="17"/>
      <c r="CCY58" s="17"/>
      <c r="CCZ58" s="17"/>
      <c r="CDA58" s="17"/>
      <c r="CDB58" s="17"/>
      <c r="CDC58" s="17"/>
      <c r="CDD58" s="17"/>
      <c r="CDE58" s="17"/>
      <c r="CDF58" s="17"/>
      <c r="CDG58" s="17"/>
      <c r="CDH58" s="17"/>
      <c r="CDI58" s="17"/>
      <c r="CDJ58" s="17"/>
      <c r="CDK58" s="17"/>
      <c r="CDL58" s="17"/>
      <c r="CDM58" s="17"/>
      <c r="CDN58" s="17"/>
      <c r="CDO58" s="17"/>
      <c r="CDP58" s="17"/>
      <c r="CDQ58" s="17"/>
      <c r="CDR58" s="17"/>
      <c r="CDS58" s="17"/>
      <c r="CDT58" s="17"/>
      <c r="CDU58" s="17"/>
      <c r="CDV58" s="17"/>
      <c r="CDW58" s="17"/>
      <c r="CDX58" s="17"/>
      <c r="CDY58" s="17"/>
      <c r="CDZ58" s="17"/>
      <c r="CEA58" s="17"/>
      <c r="CEB58" s="17"/>
      <c r="CEC58" s="17"/>
      <c r="CED58" s="17"/>
      <c r="CEE58" s="17"/>
      <c r="CEF58" s="17"/>
      <c r="CEG58" s="17"/>
      <c r="CEH58" s="17"/>
      <c r="CEI58" s="17"/>
      <c r="CEJ58" s="17"/>
      <c r="CEK58" s="17"/>
      <c r="CEL58" s="17"/>
      <c r="CEM58" s="17"/>
      <c r="CEN58" s="17"/>
      <c r="CEO58" s="17"/>
      <c r="CEP58" s="17"/>
      <c r="CEQ58" s="17"/>
      <c r="CER58" s="17"/>
      <c r="CES58" s="17"/>
      <c r="CET58" s="17"/>
      <c r="CEU58" s="17"/>
      <c r="CEV58" s="17"/>
      <c r="CEW58" s="17"/>
      <c r="CEX58" s="17"/>
      <c r="CEY58" s="17"/>
      <c r="CEZ58" s="17"/>
      <c r="CFA58" s="17"/>
      <c r="CFB58" s="17"/>
      <c r="CFC58" s="17"/>
      <c r="CFD58" s="17"/>
      <c r="CFE58" s="17"/>
      <c r="CFF58" s="17"/>
      <c r="CFG58" s="17"/>
      <c r="CFH58" s="17"/>
      <c r="CFI58" s="17"/>
      <c r="CFJ58" s="17"/>
      <c r="CFK58" s="17"/>
      <c r="CFL58" s="17"/>
      <c r="CFM58" s="17"/>
      <c r="CFN58" s="17"/>
      <c r="CFO58" s="17"/>
      <c r="CFP58" s="17"/>
      <c r="CFQ58" s="17"/>
      <c r="CFR58" s="17"/>
      <c r="CFS58" s="17"/>
      <c r="CFT58" s="17"/>
      <c r="CFU58" s="17"/>
      <c r="CFV58" s="17"/>
      <c r="CFW58" s="17"/>
      <c r="CFX58" s="17"/>
      <c r="CFY58" s="17"/>
      <c r="CFZ58" s="17"/>
      <c r="CGA58" s="17"/>
      <c r="CGB58" s="17"/>
      <c r="CGC58" s="17"/>
      <c r="CGD58" s="17"/>
      <c r="CGE58" s="17"/>
      <c r="CGF58" s="17"/>
      <c r="CGG58" s="17"/>
      <c r="CGH58" s="17"/>
      <c r="CGI58" s="17"/>
      <c r="CGJ58" s="17"/>
      <c r="CGK58" s="17"/>
      <c r="CGL58" s="17"/>
      <c r="CGM58" s="17"/>
      <c r="CGN58" s="17"/>
      <c r="CGO58" s="17"/>
      <c r="CGP58" s="17"/>
      <c r="CGQ58" s="17"/>
      <c r="CGR58" s="17"/>
      <c r="CGS58" s="17"/>
      <c r="CGT58" s="17"/>
      <c r="CGU58" s="17"/>
      <c r="CGV58" s="17"/>
      <c r="CGW58" s="17"/>
      <c r="CGX58" s="17"/>
      <c r="CGY58" s="17"/>
      <c r="CGZ58" s="17"/>
      <c r="CHA58" s="17"/>
      <c r="CHB58" s="17"/>
      <c r="CHC58" s="17"/>
      <c r="CHD58" s="17"/>
      <c r="CHE58" s="17"/>
      <c r="CHF58" s="17"/>
      <c r="CHG58" s="17"/>
      <c r="CHH58" s="17"/>
      <c r="CHI58" s="17"/>
      <c r="CHJ58" s="17"/>
      <c r="CHK58" s="17"/>
      <c r="CHL58" s="17"/>
      <c r="CHM58" s="17"/>
      <c r="CHN58" s="17"/>
      <c r="CHO58" s="17"/>
      <c r="CHP58" s="17"/>
      <c r="CHQ58" s="17"/>
      <c r="CHR58" s="17"/>
      <c r="CHS58" s="17"/>
      <c r="CHT58" s="17"/>
      <c r="CHU58" s="17"/>
      <c r="CHV58" s="17"/>
      <c r="CHW58" s="17"/>
      <c r="CHX58" s="17"/>
      <c r="CHY58" s="17"/>
      <c r="CHZ58" s="17"/>
      <c r="CIA58" s="17"/>
      <c r="CIB58" s="17"/>
      <c r="CIC58" s="17"/>
      <c r="CID58" s="17"/>
      <c r="CIE58" s="17"/>
      <c r="CIF58" s="17"/>
      <c r="CIG58" s="17"/>
      <c r="CIH58" s="17"/>
      <c r="CII58" s="17"/>
      <c r="CIJ58" s="17"/>
      <c r="CIK58" s="17"/>
      <c r="CIL58" s="17"/>
      <c r="CIM58" s="17"/>
      <c r="CIN58" s="17"/>
      <c r="CIO58" s="17"/>
      <c r="CIP58" s="17"/>
      <c r="CIQ58" s="17"/>
      <c r="CIR58" s="17"/>
      <c r="CIS58" s="17"/>
      <c r="CIT58" s="17"/>
      <c r="CIU58" s="17"/>
      <c r="CIV58" s="17"/>
      <c r="CIW58" s="17"/>
      <c r="CIX58" s="17"/>
      <c r="CIY58" s="17"/>
      <c r="CIZ58" s="17"/>
      <c r="CJA58" s="17"/>
      <c r="CJB58" s="17"/>
      <c r="CJC58" s="17"/>
      <c r="CJD58" s="17"/>
      <c r="CJE58" s="17"/>
      <c r="CJF58" s="17"/>
      <c r="CJG58" s="17"/>
      <c r="CJH58" s="17"/>
      <c r="CJI58" s="17"/>
      <c r="CJJ58" s="17"/>
      <c r="CJK58" s="17"/>
      <c r="CJL58" s="17"/>
      <c r="CJM58" s="17"/>
      <c r="CJN58" s="17"/>
      <c r="CJO58" s="17"/>
      <c r="CJP58" s="17"/>
      <c r="CJQ58" s="17"/>
      <c r="CJR58" s="17"/>
      <c r="CJS58" s="17"/>
      <c r="CJT58" s="17"/>
      <c r="CJU58" s="17"/>
      <c r="CJV58" s="17"/>
      <c r="CJW58" s="17"/>
      <c r="CJX58" s="17"/>
      <c r="CJY58" s="17"/>
      <c r="CJZ58" s="17"/>
      <c r="CKA58" s="17"/>
      <c r="CKB58" s="17"/>
      <c r="CKC58" s="17"/>
      <c r="CKD58" s="17"/>
      <c r="CKE58" s="17"/>
      <c r="CKF58" s="17"/>
      <c r="CKG58" s="17"/>
      <c r="CKH58" s="17"/>
      <c r="CKI58" s="17"/>
      <c r="CKJ58" s="17"/>
      <c r="CKK58" s="17"/>
      <c r="CKL58" s="17"/>
      <c r="CKM58" s="17"/>
      <c r="CKN58" s="17"/>
      <c r="CKO58" s="17"/>
      <c r="CKP58" s="17"/>
      <c r="CKQ58" s="17"/>
      <c r="CKR58" s="17"/>
      <c r="CKS58" s="17"/>
      <c r="CKT58" s="17"/>
      <c r="CKU58" s="17"/>
      <c r="CKV58" s="17"/>
      <c r="CKW58" s="17"/>
      <c r="CKX58" s="17"/>
      <c r="CKY58" s="17"/>
      <c r="CKZ58" s="17"/>
      <c r="CLA58" s="17"/>
      <c r="CLB58" s="17"/>
      <c r="CLC58" s="17"/>
      <c r="CLD58" s="17"/>
      <c r="CLE58" s="17"/>
      <c r="CLF58" s="17"/>
      <c r="CLG58" s="17"/>
      <c r="CLH58" s="17"/>
      <c r="CLI58" s="17"/>
      <c r="CLJ58" s="17"/>
      <c r="CLK58" s="17"/>
      <c r="CLL58" s="17"/>
      <c r="CLM58" s="17"/>
      <c r="CLN58" s="17"/>
      <c r="CLO58" s="17"/>
      <c r="CLP58" s="17"/>
      <c r="CLQ58" s="17"/>
      <c r="CLR58" s="17"/>
      <c r="CLS58" s="17"/>
      <c r="CLT58" s="17"/>
      <c r="CLU58" s="17"/>
      <c r="CLV58" s="17"/>
      <c r="CLW58" s="17"/>
      <c r="CLX58" s="17"/>
      <c r="CLY58" s="17"/>
      <c r="CLZ58" s="17"/>
      <c r="CMA58" s="17"/>
      <c r="CMB58" s="17"/>
      <c r="CMC58" s="17"/>
      <c r="CMD58" s="17"/>
      <c r="CME58" s="17"/>
      <c r="CMF58" s="17"/>
      <c r="CMG58" s="17"/>
      <c r="CMH58" s="17"/>
      <c r="CMI58" s="17"/>
      <c r="CMJ58" s="17"/>
      <c r="CMK58" s="17"/>
      <c r="CML58" s="17"/>
      <c r="CMM58" s="17"/>
      <c r="CMN58" s="17"/>
      <c r="CMO58" s="17"/>
      <c r="CMP58" s="17"/>
      <c r="CMQ58" s="17"/>
      <c r="CMR58" s="17"/>
      <c r="CMS58" s="17"/>
      <c r="CMT58" s="17"/>
      <c r="CMU58" s="17"/>
      <c r="CMV58" s="17"/>
      <c r="CMW58" s="17"/>
      <c r="CMX58" s="17"/>
      <c r="CMY58" s="17"/>
      <c r="CMZ58" s="17"/>
      <c r="CNA58" s="17"/>
      <c r="CNB58" s="17"/>
      <c r="CNC58" s="17"/>
      <c r="CND58" s="17"/>
      <c r="CNE58" s="17"/>
      <c r="CNF58" s="17"/>
      <c r="CNG58" s="17"/>
      <c r="CNH58" s="17"/>
      <c r="CNI58" s="17"/>
      <c r="CNJ58" s="17"/>
      <c r="CNK58" s="17"/>
      <c r="CNL58" s="17"/>
      <c r="CNM58" s="17"/>
      <c r="CNN58" s="17"/>
      <c r="CNO58" s="17"/>
      <c r="CNP58" s="17"/>
      <c r="CNQ58" s="17"/>
      <c r="CNR58" s="17"/>
      <c r="CNS58" s="17"/>
      <c r="CNT58" s="17"/>
      <c r="CNU58" s="17"/>
      <c r="CNV58" s="17"/>
      <c r="CNW58" s="17"/>
      <c r="CNX58" s="17"/>
      <c r="CNY58" s="17"/>
      <c r="CNZ58" s="17"/>
      <c r="COA58" s="17"/>
      <c r="COB58" s="17"/>
      <c r="COC58" s="17"/>
      <c r="COD58" s="17"/>
      <c r="COE58" s="17"/>
      <c r="COF58" s="17"/>
      <c r="COG58" s="17"/>
      <c r="COH58" s="17"/>
      <c r="COI58" s="17"/>
      <c r="COJ58" s="17"/>
      <c r="COK58" s="17"/>
      <c r="COL58" s="17"/>
      <c r="COM58" s="17"/>
      <c r="CON58" s="17"/>
      <c r="COO58" s="17"/>
      <c r="COP58" s="17"/>
      <c r="COQ58" s="17"/>
      <c r="COR58" s="17"/>
      <c r="COS58" s="17"/>
      <c r="COT58" s="17"/>
      <c r="COU58" s="17"/>
      <c r="COV58" s="17"/>
      <c r="COW58" s="17"/>
      <c r="COX58" s="17"/>
      <c r="COY58" s="17"/>
      <c r="COZ58" s="17"/>
      <c r="CPA58" s="17"/>
      <c r="CPB58" s="17"/>
      <c r="CPC58" s="17"/>
      <c r="CPD58" s="17"/>
      <c r="CPE58" s="17"/>
      <c r="CPF58" s="17"/>
      <c r="CPG58" s="17"/>
      <c r="CPH58" s="17"/>
      <c r="CPI58" s="17"/>
      <c r="CPJ58" s="17"/>
      <c r="CPK58" s="17"/>
      <c r="CPL58" s="17"/>
      <c r="CPM58" s="17"/>
      <c r="CPN58" s="17"/>
      <c r="CPO58" s="17"/>
      <c r="CPP58" s="17"/>
      <c r="CPQ58" s="17"/>
      <c r="CPR58" s="17"/>
      <c r="CPS58" s="17"/>
      <c r="CPT58" s="17"/>
      <c r="CPU58" s="17"/>
      <c r="CPV58" s="17"/>
      <c r="CPW58" s="17"/>
      <c r="CPX58" s="17"/>
      <c r="CPY58" s="17"/>
      <c r="CPZ58" s="17"/>
      <c r="CQA58" s="17"/>
      <c r="CQB58" s="17"/>
      <c r="CQC58" s="17"/>
      <c r="CQD58" s="17"/>
      <c r="CQE58" s="17"/>
      <c r="CQF58" s="17"/>
      <c r="CQG58" s="17"/>
      <c r="CQH58" s="17"/>
      <c r="CQI58" s="17"/>
      <c r="CQJ58" s="17"/>
      <c r="CQK58" s="17"/>
      <c r="CQL58" s="17"/>
      <c r="CQM58" s="17"/>
      <c r="CQN58" s="17"/>
      <c r="CQO58" s="17"/>
      <c r="CQP58" s="17"/>
      <c r="CQQ58" s="17"/>
      <c r="CQR58" s="17"/>
      <c r="CQS58" s="17"/>
      <c r="CQT58" s="17"/>
      <c r="CQU58" s="17"/>
      <c r="CQV58" s="17"/>
      <c r="CQW58" s="17"/>
      <c r="CQX58" s="17"/>
      <c r="CQY58" s="17"/>
      <c r="CQZ58" s="17"/>
      <c r="CRA58" s="17"/>
      <c r="CRB58" s="17"/>
      <c r="CRC58" s="17"/>
      <c r="CRD58" s="17"/>
      <c r="CRE58" s="17"/>
      <c r="CRF58" s="17"/>
      <c r="CRG58" s="17"/>
      <c r="CRH58" s="17"/>
      <c r="CRI58" s="17"/>
      <c r="CRJ58" s="17"/>
      <c r="CRK58" s="17"/>
      <c r="CRL58" s="17"/>
      <c r="CRM58" s="17"/>
      <c r="CRN58" s="17"/>
      <c r="CRO58" s="17"/>
      <c r="CRP58" s="17"/>
      <c r="CRQ58" s="17"/>
      <c r="CRR58" s="17"/>
      <c r="CRS58" s="17"/>
      <c r="CRT58" s="17"/>
      <c r="CRU58" s="17"/>
      <c r="CRV58" s="17"/>
      <c r="CRW58" s="17"/>
      <c r="CRX58" s="17"/>
      <c r="CRY58" s="17"/>
      <c r="CRZ58" s="17"/>
      <c r="CSA58" s="17"/>
      <c r="CSB58" s="17"/>
      <c r="CSC58" s="17"/>
      <c r="CSD58" s="17"/>
      <c r="CSE58" s="17"/>
      <c r="CSF58" s="17"/>
      <c r="CSG58" s="17"/>
      <c r="CSH58" s="17"/>
      <c r="CSI58" s="17"/>
      <c r="CSJ58" s="17"/>
      <c r="CSK58" s="17"/>
      <c r="CSL58" s="17"/>
      <c r="CSM58" s="17"/>
      <c r="CSN58" s="17"/>
      <c r="CSO58" s="17"/>
      <c r="CSP58" s="17"/>
      <c r="CSQ58" s="17"/>
      <c r="CSR58" s="17"/>
      <c r="CSS58" s="17"/>
      <c r="CST58" s="17"/>
      <c r="CSU58" s="17"/>
      <c r="CSV58" s="17"/>
      <c r="CSW58" s="17"/>
      <c r="CSX58" s="17"/>
      <c r="CSY58" s="17"/>
      <c r="CSZ58" s="17"/>
      <c r="CTA58" s="17"/>
      <c r="CTB58" s="17"/>
      <c r="CTC58" s="17"/>
      <c r="CTD58" s="17"/>
      <c r="CTE58" s="17"/>
      <c r="CTF58" s="17"/>
      <c r="CTG58" s="17"/>
      <c r="CTH58" s="17"/>
      <c r="CTI58" s="17"/>
      <c r="CTJ58" s="17"/>
      <c r="CTK58" s="17"/>
      <c r="CTL58" s="17"/>
      <c r="CTM58" s="17"/>
      <c r="CTN58" s="17"/>
      <c r="CTO58" s="17"/>
      <c r="CTP58" s="17"/>
      <c r="CTQ58" s="17"/>
      <c r="CTR58" s="17"/>
      <c r="CTS58" s="17"/>
      <c r="CTT58" s="17"/>
      <c r="CTU58" s="17"/>
      <c r="CTV58" s="17"/>
      <c r="CTW58" s="17"/>
      <c r="CTX58" s="17"/>
      <c r="CTY58" s="17"/>
      <c r="CTZ58" s="17"/>
      <c r="CUA58" s="17"/>
      <c r="CUB58" s="17"/>
      <c r="CUC58" s="17"/>
      <c r="CUD58" s="17"/>
      <c r="CUE58" s="17"/>
      <c r="CUF58" s="17"/>
      <c r="CUG58" s="17"/>
      <c r="CUH58" s="17"/>
      <c r="CUI58" s="17"/>
      <c r="CUJ58" s="17"/>
      <c r="CUK58" s="17"/>
      <c r="CUL58" s="17"/>
      <c r="CUM58" s="17"/>
      <c r="CUN58" s="17"/>
      <c r="CUO58" s="17"/>
      <c r="CUP58" s="17"/>
      <c r="CUQ58" s="17"/>
      <c r="CUR58" s="17"/>
      <c r="CUS58" s="17"/>
      <c r="CUT58" s="17"/>
      <c r="CUU58" s="17"/>
      <c r="CUV58" s="17"/>
      <c r="CUW58" s="17"/>
      <c r="CUX58" s="17"/>
      <c r="CUY58" s="17"/>
      <c r="CUZ58" s="17"/>
      <c r="CVA58" s="17"/>
      <c r="CVB58" s="17"/>
      <c r="CVC58" s="17"/>
      <c r="CVD58" s="17"/>
      <c r="CVE58" s="17"/>
      <c r="CVF58" s="17"/>
      <c r="CVG58" s="17"/>
      <c r="CVH58" s="17"/>
      <c r="CVI58" s="17"/>
      <c r="CVJ58" s="17"/>
      <c r="CVK58" s="17"/>
      <c r="CVL58" s="17"/>
      <c r="CVM58" s="17"/>
      <c r="CVN58" s="17"/>
      <c r="CVO58" s="17"/>
      <c r="CVP58" s="17"/>
      <c r="CVQ58" s="17"/>
      <c r="CVR58" s="17"/>
      <c r="CVS58" s="17"/>
      <c r="CVT58" s="17"/>
      <c r="CVU58" s="17"/>
      <c r="CVV58" s="17"/>
      <c r="CVW58" s="17"/>
      <c r="CVX58" s="17"/>
      <c r="CVY58" s="17"/>
      <c r="CVZ58" s="17"/>
      <c r="CWA58" s="17"/>
      <c r="CWB58" s="17"/>
      <c r="CWC58" s="17"/>
      <c r="CWD58" s="17"/>
      <c r="CWE58" s="17"/>
      <c r="CWF58" s="17"/>
      <c r="CWG58" s="17"/>
      <c r="CWH58" s="17"/>
      <c r="CWI58" s="17"/>
      <c r="CWJ58" s="17"/>
      <c r="CWK58" s="17"/>
      <c r="CWL58" s="17"/>
      <c r="CWM58" s="17"/>
      <c r="CWN58" s="17"/>
      <c r="CWO58" s="17"/>
      <c r="CWP58" s="17"/>
      <c r="CWQ58" s="17"/>
      <c r="CWR58" s="17"/>
      <c r="CWS58" s="17"/>
      <c r="CWT58" s="17"/>
      <c r="CWU58" s="17"/>
      <c r="CWV58" s="17"/>
      <c r="CWW58" s="17"/>
      <c r="CWX58" s="17"/>
      <c r="CWY58" s="17"/>
      <c r="CWZ58" s="17"/>
      <c r="CXA58" s="17"/>
      <c r="CXB58" s="17"/>
      <c r="CXC58" s="17"/>
      <c r="CXD58" s="17"/>
      <c r="CXE58" s="17"/>
      <c r="CXF58" s="17"/>
      <c r="CXG58" s="17"/>
      <c r="CXH58" s="17"/>
      <c r="CXI58" s="17"/>
      <c r="CXJ58" s="17"/>
      <c r="CXK58" s="17"/>
      <c r="CXL58" s="17"/>
      <c r="CXM58" s="17"/>
      <c r="CXN58" s="17"/>
      <c r="CXO58" s="17"/>
      <c r="CXP58" s="17"/>
      <c r="CXQ58" s="17"/>
      <c r="CXR58" s="17"/>
      <c r="CXS58" s="17"/>
      <c r="CXT58" s="17"/>
      <c r="CXU58" s="17"/>
      <c r="CXV58" s="17"/>
      <c r="CXW58" s="17"/>
      <c r="CXX58" s="17"/>
      <c r="CXY58" s="17"/>
      <c r="CXZ58" s="17"/>
      <c r="CYA58" s="17"/>
      <c r="CYB58" s="17"/>
      <c r="CYC58" s="17"/>
      <c r="CYD58" s="17"/>
      <c r="CYE58" s="17"/>
      <c r="CYF58" s="17"/>
      <c r="CYG58" s="17"/>
      <c r="CYH58" s="17"/>
      <c r="CYI58" s="17"/>
      <c r="CYJ58" s="17"/>
      <c r="CYK58" s="17"/>
      <c r="CYL58" s="17"/>
      <c r="CYM58" s="17"/>
      <c r="CYN58" s="17"/>
      <c r="CYO58" s="17"/>
      <c r="CYP58" s="17"/>
      <c r="CYQ58" s="17"/>
      <c r="CYR58" s="17"/>
      <c r="CYS58" s="17"/>
      <c r="CYT58" s="17"/>
      <c r="CYU58" s="17"/>
      <c r="CYV58" s="17"/>
      <c r="CYW58" s="17"/>
      <c r="CYX58" s="17"/>
      <c r="CYY58" s="17"/>
      <c r="CYZ58" s="17"/>
      <c r="CZA58" s="17"/>
      <c r="CZB58" s="17"/>
      <c r="CZC58" s="17"/>
      <c r="CZD58" s="17"/>
      <c r="CZE58" s="17"/>
      <c r="CZF58" s="17"/>
      <c r="CZG58" s="17"/>
      <c r="CZH58" s="17"/>
      <c r="CZI58" s="17"/>
      <c r="CZJ58" s="17"/>
      <c r="CZK58" s="17"/>
      <c r="CZL58" s="17"/>
      <c r="CZM58" s="17"/>
      <c r="CZN58" s="17"/>
      <c r="CZO58" s="17"/>
      <c r="CZP58" s="17"/>
      <c r="CZQ58" s="17"/>
      <c r="CZR58" s="17"/>
      <c r="CZS58" s="17"/>
      <c r="CZT58" s="17"/>
      <c r="CZU58" s="17"/>
      <c r="CZV58" s="17"/>
      <c r="CZW58" s="17"/>
      <c r="CZX58" s="17"/>
      <c r="CZY58" s="17"/>
      <c r="CZZ58" s="17"/>
      <c r="DAA58" s="17"/>
      <c r="DAB58" s="17"/>
      <c r="DAC58" s="17"/>
      <c r="DAD58" s="17"/>
    </row>
    <row r="59" spans="1:2734" s="7" customFormat="1" ht="14" customHeight="1" x14ac:dyDescent="0.3">
      <c r="A59" s="15"/>
      <c r="B59" s="2"/>
      <c r="D59" s="13"/>
      <c r="I59" s="13"/>
      <c r="J59" s="42" t="str">
        <f t="shared" si="3"/>
        <v/>
      </c>
      <c r="K59" s="34" t="str">
        <f t="shared" si="0"/>
        <v/>
      </c>
      <c r="L59" s="32"/>
      <c r="M59" s="14"/>
      <c r="N59" s="13"/>
      <c r="O59" s="35" t="str">
        <f t="shared" si="7"/>
        <v>N/A</v>
      </c>
      <c r="P59" s="36" t="str">
        <f>IF(ISBLANK(I59),"N/A",IF(ISBLANK(M59),WORKDAY(I59,19,Holidays!$B$2:$B$23),IF(ISBLANK(N59),"N/A",WORKDAY(N59,20-NETWORKDAYS(I59,M59,Holidays!$B$2:$B$23),Holidays!$B$2:$B$23))))</f>
        <v>N/A</v>
      </c>
      <c r="Q59" s="37" t="str">
        <f>IFERROR(IF(P59&gt;0,WORKDAY(P59,-10,Holidays!$B$2:$B$23),""),"N/A")</f>
        <v>N/A</v>
      </c>
      <c r="R59" s="37" t="str">
        <f>IFERROR(IF(P59&gt;0,WORKDAY(P59,-5,Holidays!$B$2:$B$23),""),"N/A")</f>
        <v>N/A</v>
      </c>
      <c r="S59" s="13"/>
      <c r="T59" s="39" t="str">
        <f>IF(ISBLANK(S59),"",IF(ISBLANK(M59),NETWORKDAYS(I59,S59,Holidays!$B$2:$B$23),SUM(NETWORKDAYS(I59,M59,Holidays!$B$2:$B$23),IF(ISBLANK(M59),NETWORKDAYS(N59,S59,Holidays!$B$2:$B$23),NETWORKDAYS(N59+1,S59,Holidays!$B$2:$B$23)))))</f>
        <v/>
      </c>
      <c r="U59" s="39" t="str">
        <f t="shared" si="8"/>
        <v/>
      </c>
      <c r="V59" s="38" t="str">
        <f ca="1">IF(P59="N/A","N/A",IF(ISBLANK(I59),"N/A",IF(ISBLANK(S59),NETWORKDAYS(TODAY(),P59,Holidays!$B$2:$B$23),"")))</f>
        <v>N/A</v>
      </c>
      <c r="W59" s="13"/>
      <c r="X59" s="40" t="str">
        <f t="shared" ca="1" si="9"/>
        <v/>
      </c>
      <c r="AB59" s="16"/>
      <c r="AC59" s="41" t="str">
        <f t="shared" si="5"/>
        <v/>
      </c>
      <c r="AD59" s="93"/>
      <c r="AE59" s="13"/>
      <c r="AF59" s="13"/>
      <c r="AG59" s="14"/>
      <c r="AH59" s="42" t="str">
        <f>IF(ISBLANK(AG59),"",NETWORKDAYS(AE59,AG59,Holidays!$B$2:$B$23))</f>
        <v/>
      </c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  <c r="XB59" s="17"/>
      <c r="XC59" s="17"/>
      <c r="XD59" s="17"/>
      <c r="XE59" s="17"/>
      <c r="XF59" s="17"/>
      <c r="XG59" s="17"/>
      <c r="XH59" s="17"/>
      <c r="XI59" s="17"/>
      <c r="XJ59" s="17"/>
      <c r="XK59" s="17"/>
      <c r="XL59" s="17"/>
      <c r="XM59" s="17"/>
      <c r="XN59" s="17"/>
      <c r="XO59" s="17"/>
      <c r="XP59" s="17"/>
      <c r="XQ59" s="17"/>
      <c r="XR59" s="17"/>
      <c r="XS59" s="17"/>
      <c r="XT59" s="17"/>
      <c r="XU59" s="17"/>
      <c r="XV59" s="17"/>
      <c r="XW59" s="17"/>
      <c r="XX59" s="17"/>
      <c r="XY59" s="17"/>
      <c r="XZ59" s="17"/>
      <c r="YA59" s="17"/>
      <c r="YB59" s="17"/>
      <c r="YC59" s="17"/>
      <c r="YD59" s="17"/>
      <c r="YE59" s="17"/>
      <c r="YF59" s="17"/>
      <c r="YG59" s="17"/>
      <c r="YH59" s="17"/>
      <c r="YI59" s="17"/>
      <c r="YJ59" s="17"/>
      <c r="YK59" s="17"/>
      <c r="YL59" s="17"/>
      <c r="YM59" s="17"/>
      <c r="YN59" s="17"/>
      <c r="YO59" s="17"/>
      <c r="YP59" s="17"/>
      <c r="YQ59" s="17"/>
      <c r="YR59" s="17"/>
      <c r="YS59" s="17"/>
      <c r="YT59" s="17"/>
      <c r="YU59" s="17"/>
      <c r="YV59" s="17"/>
      <c r="YW59" s="17"/>
      <c r="YX59" s="17"/>
      <c r="YY59" s="17"/>
      <c r="YZ59" s="17"/>
      <c r="ZA59" s="17"/>
      <c r="ZB59" s="17"/>
      <c r="ZC59" s="17"/>
      <c r="ZD59" s="17"/>
      <c r="ZE59" s="17"/>
      <c r="ZF59" s="17"/>
      <c r="ZG59" s="17"/>
      <c r="ZH59" s="17"/>
      <c r="ZI59" s="17"/>
      <c r="ZJ59" s="17"/>
      <c r="ZK59" s="17"/>
      <c r="ZL59" s="17"/>
      <c r="ZM59" s="17"/>
      <c r="ZN59" s="17"/>
      <c r="ZO59" s="17"/>
      <c r="ZP59" s="17"/>
      <c r="ZQ59" s="17"/>
      <c r="ZR59" s="17"/>
      <c r="ZS59" s="17"/>
      <c r="ZT59" s="17"/>
      <c r="ZU59" s="17"/>
      <c r="ZV59" s="17"/>
      <c r="ZW59" s="17"/>
      <c r="ZX59" s="17"/>
      <c r="ZY59" s="17"/>
      <c r="ZZ59" s="17"/>
      <c r="AAA59" s="17"/>
      <c r="AAB59" s="17"/>
      <c r="AAC59" s="17"/>
      <c r="AAD59" s="17"/>
      <c r="AAE59" s="17"/>
      <c r="AAF59" s="17"/>
      <c r="AAG59" s="17"/>
      <c r="AAH59" s="17"/>
      <c r="AAI59" s="17"/>
      <c r="AAJ59" s="17"/>
      <c r="AAK59" s="17"/>
      <c r="AAL59" s="17"/>
      <c r="AAM59" s="17"/>
      <c r="AAN59" s="17"/>
      <c r="AAO59" s="17"/>
      <c r="AAP59" s="17"/>
      <c r="AAQ59" s="17"/>
      <c r="AAR59" s="17"/>
      <c r="AAS59" s="17"/>
      <c r="AAT59" s="17"/>
      <c r="AAU59" s="17"/>
      <c r="AAV59" s="17"/>
      <c r="AAW59" s="17"/>
      <c r="AAX59" s="17"/>
      <c r="AAY59" s="17"/>
      <c r="AAZ59" s="17"/>
      <c r="ABA59" s="17"/>
      <c r="ABB59" s="17"/>
      <c r="ABC59" s="17"/>
      <c r="ABD59" s="17"/>
      <c r="ABE59" s="17"/>
      <c r="ABF59" s="17"/>
      <c r="ABG59" s="17"/>
      <c r="ABH59" s="17"/>
      <c r="ABI59" s="17"/>
      <c r="ABJ59" s="17"/>
      <c r="ABK59" s="17"/>
      <c r="ABL59" s="17"/>
      <c r="ABM59" s="17"/>
      <c r="ABN59" s="17"/>
      <c r="ABO59" s="17"/>
      <c r="ABP59" s="17"/>
      <c r="ABQ59" s="17"/>
      <c r="ABR59" s="17"/>
      <c r="ABS59" s="17"/>
      <c r="ABT59" s="17"/>
      <c r="ABU59" s="17"/>
      <c r="ABV59" s="17"/>
      <c r="ABW59" s="17"/>
      <c r="ABX59" s="17"/>
      <c r="ABY59" s="17"/>
      <c r="ABZ59" s="17"/>
      <c r="ACA59" s="17"/>
      <c r="ACB59" s="17"/>
      <c r="ACC59" s="17"/>
      <c r="ACD59" s="17"/>
      <c r="ACE59" s="17"/>
      <c r="ACF59" s="17"/>
      <c r="ACG59" s="17"/>
      <c r="ACH59" s="17"/>
      <c r="ACI59" s="17"/>
      <c r="ACJ59" s="17"/>
      <c r="ACK59" s="17"/>
      <c r="ACL59" s="17"/>
      <c r="ACM59" s="17"/>
      <c r="ACN59" s="17"/>
      <c r="ACO59" s="17"/>
      <c r="ACP59" s="17"/>
      <c r="ACQ59" s="17"/>
      <c r="ACR59" s="17"/>
      <c r="ACS59" s="17"/>
      <c r="ACT59" s="17"/>
      <c r="ACU59" s="17"/>
      <c r="ACV59" s="17"/>
      <c r="ACW59" s="17"/>
      <c r="ACX59" s="17"/>
      <c r="ACY59" s="17"/>
      <c r="ACZ59" s="17"/>
      <c r="ADA59" s="17"/>
      <c r="ADB59" s="17"/>
      <c r="ADC59" s="17"/>
      <c r="ADD59" s="17"/>
      <c r="ADE59" s="17"/>
      <c r="ADF59" s="17"/>
      <c r="ADG59" s="17"/>
      <c r="ADH59" s="17"/>
      <c r="ADI59" s="17"/>
      <c r="ADJ59" s="17"/>
      <c r="ADK59" s="17"/>
      <c r="ADL59" s="17"/>
      <c r="ADM59" s="17"/>
      <c r="ADN59" s="17"/>
      <c r="ADO59" s="17"/>
      <c r="ADP59" s="17"/>
      <c r="ADQ59" s="17"/>
      <c r="ADR59" s="17"/>
      <c r="ADS59" s="17"/>
      <c r="ADT59" s="17"/>
      <c r="ADU59" s="17"/>
      <c r="ADV59" s="17"/>
      <c r="ADW59" s="17"/>
      <c r="ADX59" s="17"/>
      <c r="ADY59" s="17"/>
      <c r="ADZ59" s="17"/>
      <c r="AEA59" s="17"/>
      <c r="AEB59" s="17"/>
      <c r="AEC59" s="17"/>
      <c r="AED59" s="17"/>
      <c r="AEE59" s="17"/>
      <c r="AEF59" s="17"/>
      <c r="AEG59" s="17"/>
      <c r="AEH59" s="17"/>
      <c r="AEI59" s="17"/>
      <c r="AEJ59" s="17"/>
      <c r="AEK59" s="17"/>
      <c r="AEL59" s="17"/>
      <c r="AEM59" s="17"/>
      <c r="AEN59" s="17"/>
      <c r="AEO59" s="17"/>
      <c r="AEP59" s="17"/>
      <c r="AEQ59" s="17"/>
      <c r="AER59" s="17"/>
      <c r="AES59" s="17"/>
      <c r="AET59" s="17"/>
      <c r="AEU59" s="17"/>
      <c r="AEV59" s="17"/>
      <c r="AEW59" s="17"/>
      <c r="AEX59" s="17"/>
      <c r="AEY59" s="17"/>
      <c r="AEZ59" s="17"/>
      <c r="AFA59" s="17"/>
      <c r="AFB59" s="17"/>
      <c r="AFC59" s="17"/>
      <c r="AFD59" s="17"/>
      <c r="AFE59" s="17"/>
      <c r="AFF59" s="17"/>
      <c r="AFG59" s="17"/>
      <c r="AFH59" s="17"/>
      <c r="AFI59" s="17"/>
      <c r="AFJ59" s="17"/>
      <c r="AFK59" s="17"/>
      <c r="AFL59" s="17"/>
      <c r="AFM59" s="17"/>
      <c r="AFN59" s="17"/>
      <c r="AFO59" s="17"/>
      <c r="AFP59" s="17"/>
      <c r="AFQ59" s="17"/>
      <c r="AFR59" s="17"/>
      <c r="AFS59" s="17"/>
      <c r="AFT59" s="17"/>
      <c r="AFU59" s="17"/>
      <c r="AFV59" s="17"/>
      <c r="AFW59" s="17"/>
      <c r="AFX59" s="17"/>
      <c r="AFY59" s="17"/>
      <c r="AFZ59" s="17"/>
      <c r="AGA59" s="17"/>
      <c r="AGB59" s="17"/>
      <c r="AGC59" s="17"/>
      <c r="AGD59" s="17"/>
      <c r="AGE59" s="17"/>
      <c r="AGF59" s="17"/>
      <c r="AGG59" s="17"/>
      <c r="AGH59" s="17"/>
      <c r="AGI59" s="17"/>
      <c r="AGJ59" s="17"/>
      <c r="AGK59" s="17"/>
      <c r="AGL59" s="17"/>
      <c r="AGM59" s="17"/>
      <c r="AGN59" s="17"/>
      <c r="AGO59" s="17"/>
      <c r="AGP59" s="17"/>
      <c r="AGQ59" s="17"/>
      <c r="AGR59" s="17"/>
      <c r="AGS59" s="17"/>
      <c r="AGT59" s="17"/>
      <c r="AGU59" s="17"/>
      <c r="AGV59" s="17"/>
      <c r="AGW59" s="17"/>
      <c r="AGX59" s="17"/>
      <c r="AGY59" s="17"/>
      <c r="AGZ59" s="17"/>
      <c r="AHA59" s="17"/>
      <c r="AHB59" s="17"/>
      <c r="AHC59" s="17"/>
      <c r="AHD59" s="17"/>
      <c r="AHE59" s="17"/>
      <c r="AHF59" s="17"/>
      <c r="AHG59" s="17"/>
      <c r="AHH59" s="17"/>
      <c r="AHI59" s="17"/>
      <c r="AHJ59" s="17"/>
      <c r="AHK59" s="17"/>
      <c r="AHL59" s="17"/>
      <c r="AHM59" s="17"/>
      <c r="AHN59" s="17"/>
      <c r="AHO59" s="17"/>
      <c r="AHP59" s="17"/>
      <c r="AHQ59" s="17"/>
      <c r="AHR59" s="17"/>
      <c r="AHS59" s="17"/>
      <c r="AHT59" s="17"/>
      <c r="AHU59" s="17"/>
      <c r="AHV59" s="17"/>
      <c r="AHW59" s="17"/>
      <c r="AHX59" s="17"/>
      <c r="AHY59" s="17"/>
      <c r="AHZ59" s="17"/>
      <c r="AIA59" s="17"/>
      <c r="AIB59" s="17"/>
      <c r="AIC59" s="17"/>
      <c r="AID59" s="17"/>
      <c r="AIE59" s="17"/>
      <c r="AIF59" s="17"/>
      <c r="AIG59" s="17"/>
      <c r="AIH59" s="17"/>
      <c r="AII59" s="17"/>
      <c r="AIJ59" s="17"/>
      <c r="AIK59" s="17"/>
      <c r="AIL59" s="17"/>
      <c r="AIM59" s="17"/>
      <c r="AIN59" s="17"/>
      <c r="AIO59" s="17"/>
      <c r="AIP59" s="17"/>
      <c r="AIQ59" s="17"/>
      <c r="AIR59" s="17"/>
      <c r="AIS59" s="17"/>
      <c r="AIT59" s="17"/>
      <c r="AIU59" s="17"/>
      <c r="AIV59" s="17"/>
      <c r="AIW59" s="17"/>
      <c r="AIX59" s="17"/>
      <c r="AIY59" s="17"/>
      <c r="AIZ59" s="17"/>
      <c r="AJA59" s="17"/>
      <c r="AJB59" s="17"/>
      <c r="AJC59" s="17"/>
      <c r="AJD59" s="17"/>
      <c r="AJE59" s="17"/>
      <c r="AJF59" s="17"/>
      <c r="AJG59" s="17"/>
      <c r="AJH59" s="17"/>
      <c r="AJI59" s="17"/>
      <c r="AJJ59" s="17"/>
      <c r="AJK59" s="17"/>
      <c r="AJL59" s="17"/>
      <c r="AJM59" s="17"/>
      <c r="AJN59" s="17"/>
      <c r="AJO59" s="17"/>
      <c r="AJP59" s="17"/>
      <c r="AJQ59" s="17"/>
      <c r="AJR59" s="17"/>
      <c r="AJS59" s="17"/>
      <c r="AJT59" s="17"/>
      <c r="AJU59" s="17"/>
      <c r="AJV59" s="17"/>
      <c r="AJW59" s="17"/>
      <c r="AJX59" s="17"/>
      <c r="AJY59" s="17"/>
      <c r="AJZ59" s="17"/>
      <c r="AKA59" s="17"/>
      <c r="AKB59" s="17"/>
      <c r="AKC59" s="17"/>
      <c r="AKD59" s="17"/>
      <c r="AKE59" s="17"/>
      <c r="AKF59" s="17"/>
      <c r="AKG59" s="17"/>
      <c r="AKH59" s="17"/>
      <c r="AKI59" s="17"/>
      <c r="AKJ59" s="17"/>
      <c r="AKK59" s="17"/>
      <c r="AKL59" s="17"/>
      <c r="AKM59" s="17"/>
      <c r="AKN59" s="17"/>
      <c r="AKO59" s="17"/>
      <c r="AKP59" s="17"/>
      <c r="AKQ59" s="17"/>
      <c r="AKR59" s="17"/>
      <c r="AKS59" s="17"/>
      <c r="AKT59" s="17"/>
      <c r="AKU59" s="17"/>
      <c r="AKV59" s="17"/>
      <c r="AKW59" s="17"/>
      <c r="AKX59" s="17"/>
      <c r="AKY59" s="17"/>
      <c r="AKZ59" s="17"/>
      <c r="ALA59" s="17"/>
      <c r="ALB59" s="17"/>
      <c r="ALC59" s="17"/>
      <c r="ALD59" s="17"/>
      <c r="ALE59" s="17"/>
      <c r="ALF59" s="17"/>
      <c r="ALG59" s="17"/>
      <c r="ALH59" s="17"/>
      <c r="ALI59" s="17"/>
      <c r="ALJ59" s="17"/>
      <c r="ALK59" s="17"/>
      <c r="ALL59" s="17"/>
      <c r="ALM59" s="17"/>
      <c r="ALN59" s="17"/>
      <c r="ALO59" s="17"/>
      <c r="ALP59" s="17"/>
      <c r="ALQ59" s="17"/>
      <c r="ALR59" s="17"/>
      <c r="ALS59" s="17"/>
      <c r="ALT59" s="17"/>
      <c r="ALU59" s="17"/>
      <c r="ALV59" s="17"/>
      <c r="ALW59" s="17"/>
      <c r="ALX59" s="17"/>
      <c r="ALY59" s="17"/>
      <c r="ALZ59" s="17"/>
      <c r="AMA59" s="17"/>
      <c r="AMB59" s="17"/>
      <c r="AMC59" s="17"/>
      <c r="AMD59" s="17"/>
      <c r="AME59" s="17"/>
      <c r="AMF59" s="17"/>
      <c r="AMG59" s="17"/>
      <c r="AMH59" s="17"/>
      <c r="AMI59" s="17"/>
      <c r="AMJ59" s="17"/>
      <c r="AMK59" s="17"/>
      <c r="AML59" s="17"/>
      <c r="AMM59" s="17"/>
      <c r="AMN59" s="17"/>
      <c r="AMO59" s="17"/>
      <c r="AMP59" s="17"/>
      <c r="AMQ59" s="17"/>
      <c r="AMR59" s="17"/>
      <c r="AMS59" s="17"/>
      <c r="AMT59" s="17"/>
      <c r="AMU59" s="17"/>
      <c r="AMV59" s="17"/>
      <c r="AMW59" s="17"/>
      <c r="AMX59" s="17"/>
      <c r="AMY59" s="17"/>
      <c r="AMZ59" s="17"/>
      <c r="ANA59" s="17"/>
      <c r="ANB59" s="17"/>
      <c r="ANC59" s="17"/>
      <c r="AND59" s="17"/>
      <c r="ANE59" s="17"/>
      <c r="ANF59" s="17"/>
      <c r="ANG59" s="17"/>
      <c r="ANH59" s="17"/>
      <c r="ANI59" s="17"/>
      <c r="ANJ59" s="17"/>
      <c r="ANK59" s="17"/>
      <c r="ANL59" s="17"/>
      <c r="ANM59" s="17"/>
      <c r="ANN59" s="17"/>
      <c r="ANO59" s="17"/>
      <c r="ANP59" s="17"/>
      <c r="ANQ59" s="17"/>
      <c r="ANR59" s="17"/>
      <c r="ANS59" s="17"/>
      <c r="ANT59" s="17"/>
      <c r="ANU59" s="17"/>
      <c r="ANV59" s="17"/>
      <c r="ANW59" s="17"/>
      <c r="ANX59" s="17"/>
      <c r="ANY59" s="17"/>
      <c r="ANZ59" s="17"/>
      <c r="AOA59" s="17"/>
      <c r="AOB59" s="17"/>
      <c r="AOC59" s="17"/>
      <c r="AOD59" s="17"/>
      <c r="AOE59" s="17"/>
      <c r="AOF59" s="17"/>
      <c r="AOG59" s="17"/>
      <c r="AOH59" s="17"/>
      <c r="AOI59" s="17"/>
      <c r="AOJ59" s="17"/>
      <c r="AOK59" s="17"/>
      <c r="AOL59" s="17"/>
      <c r="AOM59" s="17"/>
      <c r="AON59" s="17"/>
      <c r="AOO59" s="17"/>
      <c r="AOP59" s="17"/>
      <c r="AOQ59" s="17"/>
      <c r="AOR59" s="17"/>
      <c r="AOS59" s="17"/>
      <c r="AOT59" s="17"/>
      <c r="AOU59" s="17"/>
      <c r="AOV59" s="17"/>
      <c r="AOW59" s="17"/>
      <c r="AOX59" s="17"/>
      <c r="AOY59" s="17"/>
      <c r="AOZ59" s="17"/>
      <c r="APA59" s="17"/>
      <c r="APB59" s="17"/>
      <c r="APC59" s="17"/>
      <c r="APD59" s="17"/>
      <c r="APE59" s="17"/>
      <c r="APF59" s="17"/>
      <c r="APG59" s="17"/>
      <c r="APH59" s="17"/>
      <c r="API59" s="17"/>
      <c r="APJ59" s="17"/>
      <c r="APK59" s="17"/>
      <c r="APL59" s="17"/>
      <c r="APM59" s="17"/>
      <c r="APN59" s="17"/>
      <c r="APO59" s="17"/>
      <c r="APP59" s="17"/>
      <c r="APQ59" s="17"/>
      <c r="APR59" s="17"/>
      <c r="APS59" s="17"/>
      <c r="APT59" s="17"/>
      <c r="APU59" s="17"/>
      <c r="APV59" s="17"/>
      <c r="APW59" s="17"/>
      <c r="APX59" s="17"/>
      <c r="APY59" s="17"/>
      <c r="APZ59" s="17"/>
      <c r="AQA59" s="17"/>
      <c r="AQB59" s="17"/>
      <c r="AQC59" s="17"/>
      <c r="AQD59" s="17"/>
      <c r="AQE59" s="17"/>
      <c r="AQF59" s="17"/>
      <c r="AQG59" s="17"/>
      <c r="AQH59" s="17"/>
      <c r="AQI59" s="17"/>
      <c r="AQJ59" s="17"/>
      <c r="AQK59" s="17"/>
      <c r="AQL59" s="17"/>
      <c r="AQM59" s="17"/>
      <c r="AQN59" s="17"/>
      <c r="AQO59" s="17"/>
      <c r="AQP59" s="17"/>
      <c r="AQQ59" s="17"/>
      <c r="AQR59" s="17"/>
      <c r="AQS59" s="17"/>
      <c r="AQT59" s="17"/>
      <c r="AQU59" s="17"/>
      <c r="AQV59" s="17"/>
      <c r="AQW59" s="17"/>
      <c r="AQX59" s="17"/>
      <c r="AQY59" s="17"/>
      <c r="AQZ59" s="17"/>
      <c r="ARA59" s="17"/>
      <c r="ARB59" s="17"/>
      <c r="ARC59" s="17"/>
      <c r="ARD59" s="17"/>
      <c r="ARE59" s="17"/>
      <c r="ARF59" s="17"/>
      <c r="ARG59" s="17"/>
      <c r="ARH59" s="17"/>
      <c r="ARI59" s="17"/>
      <c r="ARJ59" s="17"/>
      <c r="ARK59" s="17"/>
      <c r="ARL59" s="17"/>
      <c r="ARM59" s="17"/>
      <c r="ARN59" s="17"/>
      <c r="ARO59" s="17"/>
      <c r="ARP59" s="17"/>
      <c r="ARQ59" s="17"/>
      <c r="ARR59" s="17"/>
      <c r="ARS59" s="17"/>
      <c r="ART59" s="17"/>
      <c r="ARU59" s="17"/>
      <c r="ARV59" s="17"/>
      <c r="ARW59" s="17"/>
      <c r="ARX59" s="17"/>
      <c r="ARY59" s="17"/>
      <c r="ARZ59" s="17"/>
      <c r="ASA59" s="17"/>
      <c r="ASB59" s="17"/>
      <c r="ASC59" s="17"/>
      <c r="ASD59" s="17"/>
      <c r="ASE59" s="17"/>
      <c r="ASF59" s="17"/>
      <c r="ASG59" s="17"/>
      <c r="ASH59" s="17"/>
      <c r="ASI59" s="17"/>
      <c r="ASJ59" s="17"/>
      <c r="ASK59" s="17"/>
      <c r="ASL59" s="17"/>
      <c r="ASM59" s="17"/>
      <c r="ASN59" s="17"/>
      <c r="ASO59" s="17"/>
      <c r="ASP59" s="17"/>
      <c r="ASQ59" s="17"/>
      <c r="ASR59" s="17"/>
      <c r="ASS59" s="17"/>
      <c r="AST59" s="17"/>
      <c r="ASU59" s="17"/>
      <c r="ASV59" s="17"/>
      <c r="ASW59" s="17"/>
      <c r="ASX59" s="17"/>
      <c r="ASY59" s="17"/>
      <c r="ASZ59" s="17"/>
      <c r="ATA59" s="17"/>
      <c r="ATB59" s="17"/>
      <c r="ATC59" s="17"/>
      <c r="ATD59" s="17"/>
      <c r="ATE59" s="17"/>
      <c r="ATF59" s="17"/>
      <c r="ATG59" s="17"/>
      <c r="ATH59" s="17"/>
      <c r="ATI59" s="17"/>
      <c r="ATJ59" s="17"/>
      <c r="ATK59" s="17"/>
      <c r="ATL59" s="17"/>
      <c r="ATM59" s="17"/>
      <c r="ATN59" s="17"/>
      <c r="ATO59" s="17"/>
      <c r="ATP59" s="17"/>
      <c r="ATQ59" s="17"/>
      <c r="ATR59" s="17"/>
      <c r="ATS59" s="17"/>
      <c r="ATT59" s="17"/>
      <c r="ATU59" s="17"/>
      <c r="ATV59" s="17"/>
      <c r="ATW59" s="17"/>
      <c r="ATX59" s="17"/>
      <c r="ATY59" s="17"/>
      <c r="ATZ59" s="17"/>
      <c r="AUA59" s="17"/>
      <c r="AUB59" s="17"/>
      <c r="AUC59" s="17"/>
      <c r="AUD59" s="17"/>
      <c r="AUE59" s="17"/>
      <c r="AUF59" s="17"/>
      <c r="AUG59" s="17"/>
      <c r="AUH59" s="17"/>
      <c r="AUI59" s="17"/>
      <c r="AUJ59" s="17"/>
      <c r="AUK59" s="17"/>
      <c r="AUL59" s="17"/>
      <c r="AUM59" s="17"/>
      <c r="AUN59" s="17"/>
      <c r="AUO59" s="17"/>
      <c r="AUP59" s="17"/>
      <c r="AUQ59" s="17"/>
      <c r="AUR59" s="17"/>
      <c r="AUS59" s="17"/>
      <c r="AUT59" s="17"/>
      <c r="AUU59" s="17"/>
      <c r="AUV59" s="17"/>
      <c r="AUW59" s="17"/>
      <c r="AUX59" s="17"/>
      <c r="AUY59" s="17"/>
      <c r="AUZ59" s="17"/>
      <c r="AVA59" s="17"/>
      <c r="AVB59" s="17"/>
      <c r="AVC59" s="17"/>
      <c r="AVD59" s="17"/>
      <c r="AVE59" s="17"/>
      <c r="AVF59" s="17"/>
      <c r="AVG59" s="17"/>
      <c r="AVH59" s="17"/>
      <c r="AVI59" s="17"/>
      <c r="AVJ59" s="17"/>
      <c r="AVK59" s="17"/>
      <c r="AVL59" s="17"/>
      <c r="AVM59" s="17"/>
      <c r="AVN59" s="17"/>
      <c r="AVO59" s="17"/>
      <c r="AVP59" s="17"/>
      <c r="AVQ59" s="17"/>
      <c r="AVR59" s="17"/>
      <c r="AVS59" s="17"/>
      <c r="AVT59" s="17"/>
      <c r="AVU59" s="17"/>
      <c r="AVV59" s="17"/>
      <c r="AVW59" s="17"/>
      <c r="AVX59" s="17"/>
      <c r="AVY59" s="17"/>
      <c r="AVZ59" s="17"/>
      <c r="AWA59" s="17"/>
      <c r="AWB59" s="17"/>
      <c r="AWC59" s="17"/>
      <c r="AWD59" s="17"/>
      <c r="AWE59" s="17"/>
      <c r="AWF59" s="17"/>
      <c r="AWG59" s="17"/>
      <c r="AWH59" s="17"/>
      <c r="AWI59" s="17"/>
      <c r="AWJ59" s="17"/>
      <c r="AWK59" s="17"/>
      <c r="AWL59" s="17"/>
      <c r="AWM59" s="17"/>
      <c r="AWN59" s="17"/>
      <c r="AWO59" s="17"/>
      <c r="AWP59" s="17"/>
      <c r="AWQ59" s="17"/>
      <c r="AWR59" s="17"/>
      <c r="AWS59" s="17"/>
      <c r="AWT59" s="17"/>
      <c r="AWU59" s="17"/>
      <c r="AWV59" s="17"/>
      <c r="AWW59" s="17"/>
      <c r="AWX59" s="17"/>
      <c r="AWY59" s="17"/>
      <c r="AWZ59" s="17"/>
      <c r="AXA59" s="17"/>
      <c r="AXB59" s="17"/>
      <c r="AXC59" s="17"/>
      <c r="AXD59" s="17"/>
      <c r="AXE59" s="17"/>
      <c r="AXF59" s="17"/>
      <c r="AXG59" s="17"/>
      <c r="AXH59" s="17"/>
      <c r="AXI59" s="17"/>
      <c r="AXJ59" s="17"/>
      <c r="AXK59" s="17"/>
      <c r="AXL59" s="17"/>
      <c r="AXM59" s="17"/>
      <c r="AXN59" s="17"/>
      <c r="AXO59" s="17"/>
      <c r="AXP59" s="17"/>
      <c r="AXQ59" s="17"/>
      <c r="AXR59" s="17"/>
      <c r="AXS59" s="17"/>
      <c r="AXT59" s="17"/>
      <c r="AXU59" s="17"/>
      <c r="AXV59" s="17"/>
      <c r="AXW59" s="17"/>
      <c r="AXX59" s="17"/>
      <c r="AXY59" s="17"/>
      <c r="AXZ59" s="17"/>
      <c r="AYA59" s="17"/>
      <c r="AYB59" s="17"/>
      <c r="AYC59" s="17"/>
      <c r="AYD59" s="17"/>
      <c r="AYE59" s="17"/>
      <c r="AYF59" s="17"/>
      <c r="AYG59" s="17"/>
      <c r="AYH59" s="17"/>
      <c r="AYI59" s="17"/>
      <c r="AYJ59" s="17"/>
      <c r="AYK59" s="17"/>
      <c r="AYL59" s="17"/>
      <c r="AYM59" s="17"/>
      <c r="AYN59" s="17"/>
      <c r="AYO59" s="17"/>
      <c r="AYP59" s="17"/>
      <c r="AYQ59" s="17"/>
      <c r="AYR59" s="17"/>
      <c r="AYS59" s="17"/>
      <c r="AYT59" s="17"/>
      <c r="AYU59" s="17"/>
      <c r="AYV59" s="17"/>
      <c r="AYW59" s="17"/>
      <c r="AYX59" s="17"/>
      <c r="AYY59" s="17"/>
      <c r="AYZ59" s="17"/>
      <c r="AZA59" s="17"/>
      <c r="AZB59" s="17"/>
      <c r="AZC59" s="17"/>
      <c r="AZD59" s="17"/>
      <c r="AZE59" s="17"/>
      <c r="AZF59" s="17"/>
      <c r="AZG59" s="17"/>
      <c r="AZH59" s="17"/>
      <c r="AZI59" s="17"/>
      <c r="AZJ59" s="17"/>
      <c r="AZK59" s="17"/>
      <c r="AZL59" s="17"/>
      <c r="AZM59" s="17"/>
      <c r="AZN59" s="17"/>
      <c r="AZO59" s="17"/>
      <c r="AZP59" s="17"/>
      <c r="AZQ59" s="17"/>
      <c r="AZR59" s="17"/>
      <c r="AZS59" s="17"/>
      <c r="AZT59" s="17"/>
      <c r="AZU59" s="17"/>
      <c r="AZV59" s="17"/>
      <c r="AZW59" s="17"/>
      <c r="AZX59" s="17"/>
      <c r="AZY59" s="17"/>
      <c r="AZZ59" s="17"/>
      <c r="BAA59" s="17"/>
      <c r="BAB59" s="17"/>
      <c r="BAC59" s="17"/>
      <c r="BAD59" s="17"/>
      <c r="BAE59" s="17"/>
      <c r="BAF59" s="17"/>
      <c r="BAG59" s="17"/>
      <c r="BAH59" s="17"/>
      <c r="BAI59" s="17"/>
      <c r="BAJ59" s="17"/>
      <c r="BAK59" s="17"/>
      <c r="BAL59" s="17"/>
      <c r="BAM59" s="17"/>
      <c r="BAN59" s="17"/>
      <c r="BAO59" s="17"/>
      <c r="BAP59" s="17"/>
      <c r="BAQ59" s="17"/>
      <c r="BAR59" s="17"/>
      <c r="BAS59" s="17"/>
      <c r="BAT59" s="17"/>
      <c r="BAU59" s="17"/>
      <c r="BAV59" s="17"/>
      <c r="BAW59" s="17"/>
      <c r="BAX59" s="17"/>
      <c r="BAY59" s="17"/>
      <c r="BAZ59" s="17"/>
      <c r="BBA59" s="17"/>
      <c r="BBB59" s="17"/>
      <c r="BBC59" s="17"/>
      <c r="BBD59" s="17"/>
      <c r="BBE59" s="17"/>
      <c r="BBF59" s="17"/>
      <c r="BBG59" s="17"/>
      <c r="BBH59" s="17"/>
      <c r="BBI59" s="17"/>
      <c r="BBJ59" s="17"/>
      <c r="BBK59" s="17"/>
      <c r="BBL59" s="17"/>
      <c r="BBM59" s="17"/>
      <c r="BBN59" s="17"/>
      <c r="BBO59" s="17"/>
      <c r="BBP59" s="17"/>
      <c r="BBQ59" s="17"/>
      <c r="BBR59" s="17"/>
      <c r="BBS59" s="17"/>
      <c r="BBT59" s="17"/>
      <c r="BBU59" s="17"/>
      <c r="BBV59" s="17"/>
      <c r="BBW59" s="17"/>
      <c r="BBX59" s="17"/>
      <c r="BBY59" s="17"/>
      <c r="BBZ59" s="17"/>
      <c r="BCA59" s="17"/>
      <c r="BCB59" s="17"/>
      <c r="BCC59" s="17"/>
      <c r="BCD59" s="17"/>
      <c r="BCE59" s="17"/>
      <c r="BCF59" s="17"/>
      <c r="BCG59" s="17"/>
      <c r="BCH59" s="17"/>
      <c r="BCI59" s="17"/>
      <c r="BCJ59" s="17"/>
      <c r="BCK59" s="17"/>
      <c r="BCL59" s="17"/>
      <c r="BCM59" s="17"/>
      <c r="BCN59" s="17"/>
      <c r="BCO59" s="17"/>
      <c r="BCP59" s="17"/>
      <c r="BCQ59" s="17"/>
      <c r="BCR59" s="17"/>
      <c r="BCS59" s="17"/>
      <c r="BCT59" s="17"/>
      <c r="BCU59" s="17"/>
      <c r="BCV59" s="17"/>
      <c r="BCW59" s="17"/>
      <c r="BCX59" s="17"/>
      <c r="BCY59" s="17"/>
      <c r="BCZ59" s="17"/>
      <c r="BDA59" s="17"/>
      <c r="BDB59" s="17"/>
      <c r="BDC59" s="17"/>
      <c r="BDD59" s="17"/>
      <c r="BDE59" s="17"/>
      <c r="BDF59" s="17"/>
      <c r="BDG59" s="17"/>
      <c r="BDH59" s="17"/>
      <c r="BDI59" s="17"/>
      <c r="BDJ59" s="17"/>
      <c r="BDK59" s="17"/>
      <c r="BDL59" s="17"/>
      <c r="BDM59" s="17"/>
      <c r="BDN59" s="17"/>
      <c r="BDO59" s="17"/>
      <c r="BDP59" s="17"/>
      <c r="BDQ59" s="17"/>
      <c r="BDR59" s="17"/>
      <c r="BDS59" s="17"/>
      <c r="BDT59" s="17"/>
      <c r="BDU59" s="17"/>
      <c r="BDV59" s="17"/>
      <c r="BDW59" s="17"/>
      <c r="BDX59" s="17"/>
      <c r="BDY59" s="17"/>
      <c r="BDZ59" s="17"/>
      <c r="BEA59" s="17"/>
      <c r="BEB59" s="17"/>
      <c r="BEC59" s="17"/>
      <c r="BED59" s="17"/>
      <c r="BEE59" s="17"/>
      <c r="BEF59" s="17"/>
      <c r="BEG59" s="17"/>
      <c r="BEH59" s="17"/>
      <c r="BEI59" s="17"/>
      <c r="BEJ59" s="17"/>
      <c r="BEK59" s="17"/>
      <c r="BEL59" s="17"/>
      <c r="BEM59" s="17"/>
      <c r="BEN59" s="17"/>
      <c r="BEO59" s="17"/>
      <c r="BEP59" s="17"/>
      <c r="BEQ59" s="17"/>
      <c r="BER59" s="17"/>
      <c r="BES59" s="17"/>
      <c r="BET59" s="17"/>
      <c r="BEU59" s="17"/>
      <c r="BEV59" s="17"/>
      <c r="BEW59" s="17"/>
      <c r="BEX59" s="17"/>
      <c r="BEY59" s="17"/>
      <c r="BEZ59" s="17"/>
      <c r="BFA59" s="17"/>
      <c r="BFB59" s="17"/>
      <c r="BFC59" s="17"/>
      <c r="BFD59" s="17"/>
      <c r="BFE59" s="17"/>
      <c r="BFF59" s="17"/>
      <c r="BFG59" s="17"/>
      <c r="BFH59" s="17"/>
      <c r="BFI59" s="17"/>
      <c r="BFJ59" s="17"/>
      <c r="BFK59" s="17"/>
      <c r="BFL59" s="17"/>
      <c r="BFM59" s="17"/>
      <c r="BFN59" s="17"/>
      <c r="BFO59" s="17"/>
      <c r="BFP59" s="17"/>
      <c r="BFQ59" s="17"/>
      <c r="BFR59" s="17"/>
      <c r="BFS59" s="17"/>
      <c r="BFT59" s="17"/>
      <c r="BFU59" s="17"/>
      <c r="BFV59" s="17"/>
      <c r="BFW59" s="17"/>
      <c r="BFX59" s="17"/>
      <c r="BFY59" s="17"/>
      <c r="BFZ59" s="17"/>
      <c r="BGA59" s="17"/>
      <c r="BGB59" s="17"/>
      <c r="BGC59" s="17"/>
      <c r="BGD59" s="17"/>
      <c r="BGE59" s="17"/>
      <c r="BGF59" s="17"/>
      <c r="BGG59" s="17"/>
      <c r="BGH59" s="17"/>
      <c r="BGI59" s="17"/>
      <c r="BGJ59" s="17"/>
      <c r="BGK59" s="17"/>
      <c r="BGL59" s="17"/>
      <c r="BGM59" s="17"/>
      <c r="BGN59" s="17"/>
      <c r="BGO59" s="17"/>
      <c r="BGP59" s="17"/>
      <c r="BGQ59" s="17"/>
      <c r="BGR59" s="17"/>
      <c r="BGS59" s="17"/>
      <c r="BGT59" s="17"/>
      <c r="BGU59" s="17"/>
      <c r="BGV59" s="17"/>
      <c r="BGW59" s="17"/>
      <c r="BGX59" s="17"/>
      <c r="BGY59" s="17"/>
      <c r="BGZ59" s="17"/>
      <c r="BHA59" s="17"/>
      <c r="BHB59" s="17"/>
      <c r="BHC59" s="17"/>
      <c r="BHD59" s="17"/>
      <c r="BHE59" s="17"/>
      <c r="BHF59" s="17"/>
      <c r="BHG59" s="17"/>
      <c r="BHH59" s="17"/>
      <c r="BHI59" s="17"/>
      <c r="BHJ59" s="17"/>
      <c r="BHK59" s="17"/>
      <c r="BHL59" s="17"/>
      <c r="BHM59" s="17"/>
      <c r="BHN59" s="17"/>
      <c r="BHO59" s="17"/>
      <c r="BHP59" s="17"/>
      <c r="BHQ59" s="17"/>
      <c r="BHR59" s="17"/>
      <c r="BHS59" s="17"/>
      <c r="BHT59" s="17"/>
      <c r="BHU59" s="17"/>
      <c r="BHV59" s="17"/>
      <c r="BHW59" s="17"/>
      <c r="BHX59" s="17"/>
      <c r="BHY59" s="17"/>
      <c r="BHZ59" s="17"/>
      <c r="BIA59" s="17"/>
      <c r="BIB59" s="17"/>
      <c r="BIC59" s="17"/>
      <c r="BID59" s="17"/>
      <c r="BIE59" s="17"/>
      <c r="BIF59" s="17"/>
      <c r="BIG59" s="17"/>
      <c r="BIH59" s="17"/>
      <c r="BII59" s="17"/>
      <c r="BIJ59" s="17"/>
      <c r="BIK59" s="17"/>
      <c r="BIL59" s="17"/>
      <c r="BIM59" s="17"/>
      <c r="BIN59" s="17"/>
      <c r="BIO59" s="17"/>
      <c r="BIP59" s="17"/>
      <c r="BIQ59" s="17"/>
      <c r="BIR59" s="17"/>
      <c r="BIS59" s="17"/>
      <c r="BIT59" s="17"/>
      <c r="BIU59" s="17"/>
      <c r="BIV59" s="17"/>
      <c r="BIW59" s="17"/>
      <c r="BIX59" s="17"/>
      <c r="BIY59" s="17"/>
      <c r="BIZ59" s="17"/>
      <c r="BJA59" s="17"/>
      <c r="BJB59" s="17"/>
      <c r="BJC59" s="17"/>
      <c r="BJD59" s="17"/>
      <c r="BJE59" s="17"/>
      <c r="BJF59" s="17"/>
      <c r="BJG59" s="17"/>
      <c r="BJH59" s="17"/>
      <c r="BJI59" s="17"/>
      <c r="BJJ59" s="17"/>
      <c r="BJK59" s="17"/>
      <c r="BJL59" s="17"/>
      <c r="BJM59" s="17"/>
      <c r="BJN59" s="17"/>
      <c r="BJO59" s="17"/>
      <c r="BJP59" s="17"/>
      <c r="BJQ59" s="17"/>
      <c r="BJR59" s="17"/>
      <c r="BJS59" s="17"/>
      <c r="BJT59" s="17"/>
      <c r="BJU59" s="17"/>
      <c r="BJV59" s="17"/>
      <c r="BJW59" s="17"/>
      <c r="BJX59" s="17"/>
      <c r="BJY59" s="17"/>
      <c r="BJZ59" s="17"/>
      <c r="BKA59" s="17"/>
      <c r="BKB59" s="17"/>
      <c r="BKC59" s="17"/>
      <c r="BKD59" s="17"/>
      <c r="BKE59" s="17"/>
      <c r="BKF59" s="17"/>
      <c r="BKG59" s="17"/>
      <c r="BKH59" s="17"/>
      <c r="BKI59" s="17"/>
      <c r="BKJ59" s="17"/>
      <c r="BKK59" s="17"/>
      <c r="BKL59" s="17"/>
      <c r="BKM59" s="17"/>
      <c r="BKN59" s="17"/>
      <c r="BKO59" s="17"/>
      <c r="BKP59" s="17"/>
      <c r="BKQ59" s="17"/>
      <c r="BKR59" s="17"/>
      <c r="BKS59" s="17"/>
      <c r="BKT59" s="17"/>
      <c r="BKU59" s="17"/>
      <c r="BKV59" s="17"/>
      <c r="BKW59" s="17"/>
      <c r="BKX59" s="17"/>
      <c r="BKY59" s="17"/>
      <c r="BKZ59" s="17"/>
      <c r="BLA59" s="17"/>
      <c r="BLB59" s="17"/>
      <c r="BLC59" s="17"/>
      <c r="BLD59" s="17"/>
      <c r="BLE59" s="17"/>
      <c r="BLF59" s="17"/>
      <c r="BLG59" s="17"/>
      <c r="BLH59" s="17"/>
      <c r="BLI59" s="17"/>
      <c r="BLJ59" s="17"/>
      <c r="BLK59" s="17"/>
      <c r="BLL59" s="17"/>
      <c r="BLM59" s="17"/>
      <c r="BLN59" s="17"/>
      <c r="BLO59" s="17"/>
      <c r="BLP59" s="17"/>
      <c r="BLQ59" s="17"/>
      <c r="BLR59" s="17"/>
      <c r="BLS59" s="17"/>
      <c r="BLT59" s="17"/>
      <c r="BLU59" s="17"/>
      <c r="BLV59" s="17"/>
      <c r="BLW59" s="17"/>
      <c r="BLX59" s="17"/>
      <c r="BLY59" s="17"/>
      <c r="BLZ59" s="17"/>
      <c r="BMA59" s="17"/>
      <c r="BMB59" s="17"/>
      <c r="BMC59" s="17"/>
      <c r="BMD59" s="17"/>
      <c r="BME59" s="17"/>
      <c r="BMF59" s="17"/>
      <c r="BMG59" s="17"/>
      <c r="BMH59" s="17"/>
      <c r="BMI59" s="17"/>
      <c r="BMJ59" s="17"/>
      <c r="BMK59" s="17"/>
      <c r="BML59" s="17"/>
      <c r="BMM59" s="17"/>
      <c r="BMN59" s="17"/>
      <c r="BMO59" s="17"/>
      <c r="BMP59" s="17"/>
      <c r="BMQ59" s="17"/>
      <c r="BMR59" s="17"/>
      <c r="BMS59" s="17"/>
      <c r="BMT59" s="17"/>
      <c r="BMU59" s="17"/>
      <c r="BMV59" s="17"/>
      <c r="BMW59" s="17"/>
      <c r="BMX59" s="17"/>
      <c r="BMY59" s="17"/>
      <c r="BMZ59" s="17"/>
      <c r="BNA59" s="17"/>
      <c r="BNB59" s="17"/>
      <c r="BNC59" s="17"/>
      <c r="BND59" s="17"/>
      <c r="BNE59" s="17"/>
      <c r="BNF59" s="17"/>
      <c r="BNG59" s="17"/>
      <c r="BNH59" s="17"/>
      <c r="BNI59" s="17"/>
      <c r="BNJ59" s="17"/>
      <c r="BNK59" s="17"/>
      <c r="BNL59" s="17"/>
      <c r="BNM59" s="17"/>
      <c r="BNN59" s="17"/>
      <c r="BNO59" s="17"/>
      <c r="BNP59" s="17"/>
      <c r="BNQ59" s="17"/>
      <c r="BNR59" s="17"/>
      <c r="BNS59" s="17"/>
      <c r="BNT59" s="17"/>
      <c r="BNU59" s="17"/>
      <c r="BNV59" s="17"/>
      <c r="BNW59" s="17"/>
      <c r="BNX59" s="17"/>
      <c r="BNY59" s="17"/>
      <c r="BNZ59" s="17"/>
      <c r="BOA59" s="17"/>
      <c r="BOB59" s="17"/>
      <c r="BOC59" s="17"/>
      <c r="BOD59" s="17"/>
      <c r="BOE59" s="17"/>
      <c r="BOF59" s="17"/>
      <c r="BOG59" s="17"/>
      <c r="BOH59" s="17"/>
      <c r="BOI59" s="17"/>
      <c r="BOJ59" s="17"/>
      <c r="BOK59" s="17"/>
      <c r="BOL59" s="17"/>
      <c r="BOM59" s="17"/>
      <c r="BON59" s="17"/>
      <c r="BOO59" s="17"/>
      <c r="BOP59" s="17"/>
      <c r="BOQ59" s="17"/>
      <c r="BOR59" s="17"/>
      <c r="BOS59" s="17"/>
      <c r="BOT59" s="17"/>
      <c r="BOU59" s="17"/>
      <c r="BOV59" s="17"/>
      <c r="BOW59" s="17"/>
      <c r="BOX59" s="17"/>
      <c r="BOY59" s="17"/>
      <c r="BOZ59" s="17"/>
      <c r="BPA59" s="17"/>
      <c r="BPB59" s="17"/>
      <c r="BPC59" s="17"/>
      <c r="BPD59" s="17"/>
      <c r="BPE59" s="17"/>
      <c r="BPF59" s="17"/>
      <c r="BPG59" s="17"/>
      <c r="BPH59" s="17"/>
      <c r="BPI59" s="17"/>
      <c r="BPJ59" s="17"/>
      <c r="BPK59" s="17"/>
      <c r="BPL59" s="17"/>
      <c r="BPM59" s="17"/>
      <c r="BPN59" s="17"/>
      <c r="BPO59" s="17"/>
      <c r="BPP59" s="17"/>
      <c r="BPQ59" s="17"/>
      <c r="BPR59" s="17"/>
      <c r="BPS59" s="17"/>
      <c r="BPT59" s="17"/>
      <c r="BPU59" s="17"/>
      <c r="BPV59" s="17"/>
      <c r="BPW59" s="17"/>
      <c r="BPX59" s="17"/>
      <c r="BPY59" s="17"/>
      <c r="BPZ59" s="17"/>
      <c r="BQA59" s="17"/>
      <c r="BQB59" s="17"/>
      <c r="BQC59" s="17"/>
      <c r="BQD59" s="17"/>
      <c r="BQE59" s="17"/>
      <c r="BQF59" s="17"/>
      <c r="BQG59" s="17"/>
      <c r="BQH59" s="17"/>
      <c r="BQI59" s="17"/>
      <c r="BQJ59" s="17"/>
      <c r="BQK59" s="17"/>
      <c r="BQL59" s="17"/>
      <c r="BQM59" s="17"/>
      <c r="BQN59" s="17"/>
      <c r="BQO59" s="17"/>
      <c r="BQP59" s="17"/>
      <c r="BQQ59" s="17"/>
      <c r="BQR59" s="17"/>
      <c r="BQS59" s="17"/>
      <c r="BQT59" s="17"/>
      <c r="BQU59" s="17"/>
      <c r="BQV59" s="17"/>
      <c r="BQW59" s="17"/>
      <c r="BQX59" s="17"/>
      <c r="BQY59" s="17"/>
      <c r="BQZ59" s="17"/>
      <c r="BRA59" s="17"/>
      <c r="BRB59" s="17"/>
      <c r="BRC59" s="17"/>
      <c r="BRD59" s="17"/>
      <c r="BRE59" s="17"/>
      <c r="BRF59" s="17"/>
      <c r="BRG59" s="17"/>
      <c r="BRH59" s="17"/>
      <c r="BRI59" s="17"/>
      <c r="BRJ59" s="17"/>
      <c r="BRK59" s="17"/>
      <c r="BRL59" s="17"/>
      <c r="BRM59" s="17"/>
      <c r="BRN59" s="17"/>
      <c r="BRO59" s="17"/>
      <c r="BRP59" s="17"/>
      <c r="BRQ59" s="17"/>
      <c r="BRR59" s="17"/>
      <c r="BRS59" s="17"/>
      <c r="BRT59" s="17"/>
      <c r="BRU59" s="17"/>
      <c r="BRV59" s="17"/>
      <c r="BRW59" s="17"/>
      <c r="BRX59" s="17"/>
      <c r="BRY59" s="17"/>
      <c r="BRZ59" s="17"/>
      <c r="BSA59" s="17"/>
      <c r="BSB59" s="17"/>
      <c r="BSC59" s="17"/>
      <c r="BSD59" s="17"/>
      <c r="BSE59" s="17"/>
      <c r="BSF59" s="17"/>
      <c r="BSG59" s="17"/>
      <c r="BSH59" s="17"/>
      <c r="BSI59" s="17"/>
      <c r="BSJ59" s="17"/>
      <c r="BSK59" s="17"/>
      <c r="BSL59" s="17"/>
      <c r="BSM59" s="17"/>
      <c r="BSN59" s="17"/>
      <c r="BSO59" s="17"/>
      <c r="BSP59" s="17"/>
      <c r="BSQ59" s="17"/>
      <c r="BSR59" s="17"/>
      <c r="BSS59" s="17"/>
      <c r="BST59" s="17"/>
      <c r="BSU59" s="17"/>
      <c r="BSV59" s="17"/>
      <c r="BSW59" s="17"/>
      <c r="BSX59" s="17"/>
      <c r="BSY59" s="17"/>
      <c r="BSZ59" s="17"/>
      <c r="BTA59" s="17"/>
      <c r="BTB59" s="17"/>
      <c r="BTC59" s="17"/>
      <c r="BTD59" s="17"/>
      <c r="BTE59" s="17"/>
      <c r="BTF59" s="17"/>
      <c r="BTG59" s="17"/>
      <c r="BTH59" s="17"/>
      <c r="BTI59" s="17"/>
      <c r="BTJ59" s="17"/>
      <c r="BTK59" s="17"/>
      <c r="BTL59" s="17"/>
      <c r="BTM59" s="17"/>
      <c r="BTN59" s="17"/>
      <c r="BTO59" s="17"/>
      <c r="BTP59" s="17"/>
      <c r="BTQ59" s="17"/>
      <c r="BTR59" s="17"/>
      <c r="BTS59" s="17"/>
      <c r="BTT59" s="17"/>
      <c r="BTU59" s="17"/>
      <c r="BTV59" s="17"/>
      <c r="BTW59" s="17"/>
      <c r="BTX59" s="17"/>
      <c r="BTY59" s="17"/>
      <c r="BTZ59" s="17"/>
      <c r="BUA59" s="17"/>
      <c r="BUB59" s="17"/>
      <c r="BUC59" s="17"/>
      <c r="BUD59" s="17"/>
      <c r="BUE59" s="17"/>
      <c r="BUF59" s="17"/>
      <c r="BUG59" s="17"/>
      <c r="BUH59" s="17"/>
      <c r="BUI59" s="17"/>
      <c r="BUJ59" s="17"/>
      <c r="BUK59" s="17"/>
      <c r="BUL59" s="17"/>
      <c r="BUM59" s="17"/>
      <c r="BUN59" s="17"/>
      <c r="BUO59" s="17"/>
      <c r="BUP59" s="17"/>
      <c r="BUQ59" s="17"/>
      <c r="BUR59" s="17"/>
      <c r="BUS59" s="17"/>
      <c r="BUT59" s="17"/>
      <c r="BUU59" s="17"/>
      <c r="BUV59" s="17"/>
      <c r="BUW59" s="17"/>
      <c r="BUX59" s="17"/>
      <c r="BUY59" s="17"/>
      <c r="BUZ59" s="17"/>
      <c r="BVA59" s="17"/>
      <c r="BVB59" s="17"/>
      <c r="BVC59" s="17"/>
      <c r="BVD59" s="17"/>
      <c r="BVE59" s="17"/>
      <c r="BVF59" s="17"/>
      <c r="BVG59" s="17"/>
      <c r="BVH59" s="17"/>
      <c r="BVI59" s="17"/>
      <c r="BVJ59" s="17"/>
      <c r="BVK59" s="17"/>
      <c r="BVL59" s="17"/>
      <c r="BVM59" s="17"/>
      <c r="BVN59" s="17"/>
      <c r="BVO59" s="17"/>
      <c r="BVP59" s="17"/>
      <c r="BVQ59" s="17"/>
      <c r="BVR59" s="17"/>
      <c r="BVS59" s="17"/>
      <c r="BVT59" s="17"/>
      <c r="BVU59" s="17"/>
      <c r="BVV59" s="17"/>
      <c r="BVW59" s="17"/>
      <c r="BVX59" s="17"/>
      <c r="BVY59" s="17"/>
      <c r="BVZ59" s="17"/>
      <c r="BWA59" s="17"/>
      <c r="BWB59" s="17"/>
      <c r="BWC59" s="17"/>
      <c r="BWD59" s="17"/>
      <c r="BWE59" s="17"/>
      <c r="BWF59" s="17"/>
      <c r="BWG59" s="17"/>
      <c r="BWH59" s="17"/>
      <c r="BWI59" s="17"/>
      <c r="BWJ59" s="17"/>
      <c r="BWK59" s="17"/>
      <c r="BWL59" s="17"/>
      <c r="BWM59" s="17"/>
      <c r="BWN59" s="17"/>
      <c r="BWO59" s="17"/>
      <c r="BWP59" s="17"/>
      <c r="BWQ59" s="17"/>
      <c r="BWR59" s="17"/>
      <c r="BWS59" s="17"/>
      <c r="BWT59" s="17"/>
      <c r="BWU59" s="17"/>
      <c r="BWV59" s="17"/>
      <c r="BWW59" s="17"/>
      <c r="BWX59" s="17"/>
      <c r="BWY59" s="17"/>
      <c r="BWZ59" s="17"/>
      <c r="BXA59" s="17"/>
      <c r="BXB59" s="17"/>
      <c r="BXC59" s="17"/>
      <c r="BXD59" s="17"/>
      <c r="BXE59" s="17"/>
      <c r="BXF59" s="17"/>
      <c r="BXG59" s="17"/>
      <c r="BXH59" s="17"/>
      <c r="BXI59" s="17"/>
      <c r="BXJ59" s="17"/>
      <c r="BXK59" s="17"/>
      <c r="BXL59" s="17"/>
      <c r="BXM59" s="17"/>
      <c r="BXN59" s="17"/>
      <c r="BXO59" s="17"/>
      <c r="BXP59" s="17"/>
      <c r="BXQ59" s="17"/>
      <c r="BXR59" s="17"/>
      <c r="BXS59" s="17"/>
      <c r="BXT59" s="17"/>
      <c r="BXU59" s="17"/>
      <c r="BXV59" s="17"/>
      <c r="BXW59" s="17"/>
      <c r="BXX59" s="17"/>
      <c r="BXY59" s="17"/>
      <c r="BXZ59" s="17"/>
      <c r="BYA59" s="17"/>
      <c r="BYB59" s="17"/>
      <c r="BYC59" s="17"/>
      <c r="BYD59" s="17"/>
      <c r="BYE59" s="17"/>
      <c r="BYF59" s="17"/>
      <c r="BYG59" s="17"/>
      <c r="BYH59" s="17"/>
      <c r="BYI59" s="17"/>
      <c r="BYJ59" s="17"/>
      <c r="BYK59" s="17"/>
      <c r="BYL59" s="17"/>
      <c r="BYM59" s="17"/>
      <c r="BYN59" s="17"/>
      <c r="BYO59" s="17"/>
      <c r="BYP59" s="17"/>
      <c r="BYQ59" s="17"/>
      <c r="BYR59" s="17"/>
      <c r="BYS59" s="17"/>
      <c r="BYT59" s="17"/>
      <c r="BYU59" s="17"/>
      <c r="BYV59" s="17"/>
      <c r="BYW59" s="17"/>
      <c r="BYX59" s="17"/>
      <c r="BYY59" s="17"/>
      <c r="BYZ59" s="17"/>
      <c r="BZA59" s="17"/>
      <c r="BZB59" s="17"/>
      <c r="BZC59" s="17"/>
      <c r="BZD59" s="17"/>
      <c r="BZE59" s="17"/>
      <c r="BZF59" s="17"/>
      <c r="BZG59" s="17"/>
      <c r="BZH59" s="17"/>
      <c r="BZI59" s="17"/>
      <c r="BZJ59" s="17"/>
      <c r="BZK59" s="17"/>
      <c r="BZL59" s="17"/>
      <c r="BZM59" s="17"/>
      <c r="BZN59" s="17"/>
      <c r="BZO59" s="17"/>
      <c r="BZP59" s="17"/>
      <c r="BZQ59" s="17"/>
      <c r="BZR59" s="17"/>
      <c r="BZS59" s="17"/>
      <c r="BZT59" s="17"/>
      <c r="BZU59" s="17"/>
      <c r="BZV59" s="17"/>
      <c r="BZW59" s="17"/>
      <c r="BZX59" s="17"/>
      <c r="BZY59" s="17"/>
      <c r="BZZ59" s="17"/>
      <c r="CAA59" s="17"/>
      <c r="CAB59" s="17"/>
      <c r="CAC59" s="17"/>
      <c r="CAD59" s="17"/>
      <c r="CAE59" s="17"/>
      <c r="CAF59" s="17"/>
      <c r="CAG59" s="17"/>
      <c r="CAH59" s="17"/>
      <c r="CAI59" s="17"/>
      <c r="CAJ59" s="17"/>
      <c r="CAK59" s="17"/>
      <c r="CAL59" s="17"/>
      <c r="CAM59" s="17"/>
      <c r="CAN59" s="17"/>
      <c r="CAO59" s="17"/>
      <c r="CAP59" s="17"/>
      <c r="CAQ59" s="17"/>
      <c r="CAR59" s="17"/>
      <c r="CAS59" s="17"/>
      <c r="CAT59" s="17"/>
      <c r="CAU59" s="17"/>
      <c r="CAV59" s="17"/>
      <c r="CAW59" s="17"/>
      <c r="CAX59" s="17"/>
      <c r="CAY59" s="17"/>
      <c r="CAZ59" s="17"/>
      <c r="CBA59" s="17"/>
      <c r="CBB59" s="17"/>
      <c r="CBC59" s="17"/>
      <c r="CBD59" s="17"/>
      <c r="CBE59" s="17"/>
      <c r="CBF59" s="17"/>
      <c r="CBG59" s="17"/>
      <c r="CBH59" s="17"/>
      <c r="CBI59" s="17"/>
      <c r="CBJ59" s="17"/>
      <c r="CBK59" s="17"/>
      <c r="CBL59" s="17"/>
      <c r="CBM59" s="17"/>
      <c r="CBN59" s="17"/>
      <c r="CBO59" s="17"/>
      <c r="CBP59" s="17"/>
      <c r="CBQ59" s="17"/>
      <c r="CBR59" s="17"/>
      <c r="CBS59" s="17"/>
      <c r="CBT59" s="17"/>
      <c r="CBU59" s="17"/>
      <c r="CBV59" s="17"/>
      <c r="CBW59" s="17"/>
      <c r="CBX59" s="17"/>
      <c r="CBY59" s="17"/>
      <c r="CBZ59" s="17"/>
      <c r="CCA59" s="17"/>
      <c r="CCB59" s="17"/>
      <c r="CCC59" s="17"/>
      <c r="CCD59" s="17"/>
      <c r="CCE59" s="17"/>
      <c r="CCF59" s="17"/>
      <c r="CCG59" s="17"/>
      <c r="CCH59" s="17"/>
      <c r="CCI59" s="17"/>
      <c r="CCJ59" s="17"/>
      <c r="CCK59" s="17"/>
      <c r="CCL59" s="17"/>
      <c r="CCM59" s="17"/>
      <c r="CCN59" s="17"/>
      <c r="CCO59" s="17"/>
      <c r="CCP59" s="17"/>
      <c r="CCQ59" s="17"/>
      <c r="CCR59" s="17"/>
      <c r="CCS59" s="17"/>
      <c r="CCT59" s="17"/>
      <c r="CCU59" s="17"/>
      <c r="CCV59" s="17"/>
      <c r="CCW59" s="17"/>
      <c r="CCX59" s="17"/>
      <c r="CCY59" s="17"/>
      <c r="CCZ59" s="17"/>
      <c r="CDA59" s="17"/>
      <c r="CDB59" s="17"/>
      <c r="CDC59" s="17"/>
      <c r="CDD59" s="17"/>
      <c r="CDE59" s="17"/>
      <c r="CDF59" s="17"/>
      <c r="CDG59" s="17"/>
      <c r="CDH59" s="17"/>
      <c r="CDI59" s="17"/>
      <c r="CDJ59" s="17"/>
      <c r="CDK59" s="17"/>
      <c r="CDL59" s="17"/>
      <c r="CDM59" s="17"/>
      <c r="CDN59" s="17"/>
      <c r="CDO59" s="17"/>
      <c r="CDP59" s="17"/>
      <c r="CDQ59" s="17"/>
      <c r="CDR59" s="17"/>
      <c r="CDS59" s="17"/>
      <c r="CDT59" s="17"/>
      <c r="CDU59" s="17"/>
      <c r="CDV59" s="17"/>
      <c r="CDW59" s="17"/>
      <c r="CDX59" s="17"/>
      <c r="CDY59" s="17"/>
      <c r="CDZ59" s="17"/>
      <c r="CEA59" s="17"/>
      <c r="CEB59" s="17"/>
      <c r="CEC59" s="17"/>
      <c r="CED59" s="17"/>
      <c r="CEE59" s="17"/>
      <c r="CEF59" s="17"/>
      <c r="CEG59" s="17"/>
      <c r="CEH59" s="17"/>
      <c r="CEI59" s="17"/>
      <c r="CEJ59" s="17"/>
      <c r="CEK59" s="17"/>
      <c r="CEL59" s="17"/>
      <c r="CEM59" s="17"/>
      <c r="CEN59" s="17"/>
      <c r="CEO59" s="17"/>
      <c r="CEP59" s="17"/>
      <c r="CEQ59" s="17"/>
      <c r="CER59" s="17"/>
      <c r="CES59" s="17"/>
      <c r="CET59" s="17"/>
      <c r="CEU59" s="17"/>
      <c r="CEV59" s="17"/>
      <c r="CEW59" s="17"/>
      <c r="CEX59" s="17"/>
      <c r="CEY59" s="17"/>
      <c r="CEZ59" s="17"/>
      <c r="CFA59" s="17"/>
      <c r="CFB59" s="17"/>
      <c r="CFC59" s="17"/>
      <c r="CFD59" s="17"/>
      <c r="CFE59" s="17"/>
      <c r="CFF59" s="17"/>
      <c r="CFG59" s="17"/>
      <c r="CFH59" s="17"/>
      <c r="CFI59" s="17"/>
      <c r="CFJ59" s="17"/>
      <c r="CFK59" s="17"/>
      <c r="CFL59" s="17"/>
      <c r="CFM59" s="17"/>
      <c r="CFN59" s="17"/>
      <c r="CFO59" s="17"/>
      <c r="CFP59" s="17"/>
      <c r="CFQ59" s="17"/>
      <c r="CFR59" s="17"/>
      <c r="CFS59" s="17"/>
      <c r="CFT59" s="17"/>
      <c r="CFU59" s="17"/>
      <c r="CFV59" s="17"/>
      <c r="CFW59" s="17"/>
      <c r="CFX59" s="17"/>
      <c r="CFY59" s="17"/>
      <c r="CFZ59" s="17"/>
      <c r="CGA59" s="17"/>
      <c r="CGB59" s="17"/>
      <c r="CGC59" s="17"/>
      <c r="CGD59" s="17"/>
      <c r="CGE59" s="17"/>
      <c r="CGF59" s="17"/>
      <c r="CGG59" s="17"/>
      <c r="CGH59" s="17"/>
      <c r="CGI59" s="17"/>
      <c r="CGJ59" s="17"/>
      <c r="CGK59" s="17"/>
      <c r="CGL59" s="17"/>
      <c r="CGM59" s="17"/>
      <c r="CGN59" s="17"/>
      <c r="CGO59" s="17"/>
      <c r="CGP59" s="17"/>
      <c r="CGQ59" s="17"/>
      <c r="CGR59" s="17"/>
      <c r="CGS59" s="17"/>
      <c r="CGT59" s="17"/>
      <c r="CGU59" s="17"/>
      <c r="CGV59" s="17"/>
      <c r="CGW59" s="17"/>
      <c r="CGX59" s="17"/>
      <c r="CGY59" s="17"/>
      <c r="CGZ59" s="17"/>
      <c r="CHA59" s="17"/>
      <c r="CHB59" s="17"/>
      <c r="CHC59" s="17"/>
      <c r="CHD59" s="17"/>
      <c r="CHE59" s="17"/>
      <c r="CHF59" s="17"/>
      <c r="CHG59" s="17"/>
      <c r="CHH59" s="17"/>
      <c r="CHI59" s="17"/>
      <c r="CHJ59" s="17"/>
      <c r="CHK59" s="17"/>
      <c r="CHL59" s="17"/>
      <c r="CHM59" s="17"/>
      <c r="CHN59" s="17"/>
      <c r="CHO59" s="17"/>
      <c r="CHP59" s="17"/>
      <c r="CHQ59" s="17"/>
      <c r="CHR59" s="17"/>
      <c r="CHS59" s="17"/>
      <c r="CHT59" s="17"/>
      <c r="CHU59" s="17"/>
      <c r="CHV59" s="17"/>
      <c r="CHW59" s="17"/>
      <c r="CHX59" s="17"/>
      <c r="CHY59" s="17"/>
      <c r="CHZ59" s="17"/>
      <c r="CIA59" s="17"/>
      <c r="CIB59" s="17"/>
      <c r="CIC59" s="17"/>
      <c r="CID59" s="17"/>
      <c r="CIE59" s="17"/>
      <c r="CIF59" s="17"/>
      <c r="CIG59" s="17"/>
      <c r="CIH59" s="17"/>
      <c r="CII59" s="17"/>
      <c r="CIJ59" s="17"/>
      <c r="CIK59" s="17"/>
      <c r="CIL59" s="17"/>
      <c r="CIM59" s="17"/>
      <c r="CIN59" s="17"/>
      <c r="CIO59" s="17"/>
      <c r="CIP59" s="17"/>
      <c r="CIQ59" s="17"/>
      <c r="CIR59" s="17"/>
      <c r="CIS59" s="17"/>
      <c r="CIT59" s="17"/>
      <c r="CIU59" s="17"/>
      <c r="CIV59" s="17"/>
      <c r="CIW59" s="17"/>
      <c r="CIX59" s="17"/>
      <c r="CIY59" s="17"/>
      <c r="CIZ59" s="17"/>
      <c r="CJA59" s="17"/>
      <c r="CJB59" s="17"/>
      <c r="CJC59" s="17"/>
      <c r="CJD59" s="17"/>
      <c r="CJE59" s="17"/>
      <c r="CJF59" s="17"/>
      <c r="CJG59" s="17"/>
      <c r="CJH59" s="17"/>
      <c r="CJI59" s="17"/>
      <c r="CJJ59" s="17"/>
      <c r="CJK59" s="17"/>
      <c r="CJL59" s="17"/>
      <c r="CJM59" s="17"/>
      <c r="CJN59" s="17"/>
      <c r="CJO59" s="17"/>
      <c r="CJP59" s="17"/>
      <c r="CJQ59" s="17"/>
      <c r="CJR59" s="17"/>
      <c r="CJS59" s="17"/>
      <c r="CJT59" s="17"/>
      <c r="CJU59" s="17"/>
      <c r="CJV59" s="17"/>
      <c r="CJW59" s="17"/>
      <c r="CJX59" s="17"/>
      <c r="CJY59" s="17"/>
      <c r="CJZ59" s="17"/>
      <c r="CKA59" s="17"/>
      <c r="CKB59" s="17"/>
      <c r="CKC59" s="17"/>
      <c r="CKD59" s="17"/>
      <c r="CKE59" s="17"/>
      <c r="CKF59" s="17"/>
      <c r="CKG59" s="17"/>
      <c r="CKH59" s="17"/>
      <c r="CKI59" s="17"/>
      <c r="CKJ59" s="17"/>
      <c r="CKK59" s="17"/>
      <c r="CKL59" s="17"/>
      <c r="CKM59" s="17"/>
      <c r="CKN59" s="17"/>
      <c r="CKO59" s="17"/>
      <c r="CKP59" s="17"/>
      <c r="CKQ59" s="17"/>
      <c r="CKR59" s="17"/>
      <c r="CKS59" s="17"/>
      <c r="CKT59" s="17"/>
      <c r="CKU59" s="17"/>
      <c r="CKV59" s="17"/>
      <c r="CKW59" s="17"/>
      <c r="CKX59" s="17"/>
      <c r="CKY59" s="17"/>
      <c r="CKZ59" s="17"/>
      <c r="CLA59" s="17"/>
      <c r="CLB59" s="17"/>
      <c r="CLC59" s="17"/>
      <c r="CLD59" s="17"/>
      <c r="CLE59" s="17"/>
      <c r="CLF59" s="17"/>
      <c r="CLG59" s="17"/>
      <c r="CLH59" s="17"/>
      <c r="CLI59" s="17"/>
      <c r="CLJ59" s="17"/>
      <c r="CLK59" s="17"/>
      <c r="CLL59" s="17"/>
      <c r="CLM59" s="17"/>
      <c r="CLN59" s="17"/>
      <c r="CLO59" s="17"/>
      <c r="CLP59" s="17"/>
      <c r="CLQ59" s="17"/>
      <c r="CLR59" s="17"/>
      <c r="CLS59" s="17"/>
      <c r="CLT59" s="17"/>
      <c r="CLU59" s="17"/>
      <c r="CLV59" s="17"/>
      <c r="CLW59" s="17"/>
      <c r="CLX59" s="17"/>
      <c r="CLY59" s="17"/>
      <c r="CLZ59" s="17"/>
      <c r="CMA59" s="17"/>
      <c r="CMB59" s="17"/>
      <c r="CMC59" s="17"/>
      <c r="CMD59" s="17"/>
      <c r="CME59" s="17"/>
      <c r="CMF59" s="17"/>
      <c r="CMG59" s="17"/>
      <c r="CMH59" s="17"/>
      <c r="CMI59" s="17"/>
      <c r="CMJ59" s="17"/>
      <c r="CMK59" s="17"/>
      <c r="CML59" s="17"/>
      <c r="CMM59" s="17"/>
      <c r="CMN59" s="17"/>
      <c r="CMO59" s="17"/>
      <c r="CMP59" s="17"/>
      <c r="CMQ59" s="17"/>
      <c r="CMR59" s="17"/>
      <c r="CMS59" s="17"/>
      <c r="CMT59" s="17"/>
      <c r="CMU59" s="17"/>
      <c r="CMV59" s="17"/>
      <c r="CMW59" s="17"/>
      <c r="CMX59" s="17"/>
      <c r="CMY59" s="17"/>
      <c r="CMZ59" s="17"/>
      <c r="CNA59" s="17"/>
      <c r="CNB59" s="17"/>
      <c r="CNC59" s="17"/>
      <c r="CND59" s="17"/>
      <c r="CNE59" s="17"/>
      <c r="CNF59" s="17"/>
      <c r="CNG59" s="17"/>
      <c r="CNH59" s="17"/>
      <c r="CNI59" s="17"/>
      <c r="CNJ59" s="17"/>
      <c r="CNK59" s="17"/>
      <c r="CNL59" s="17"/>
      <c r="CNM59" s="17"/>
      <c r="CNN59" s="17"/>
      <c r="CNO59" s="17"/>
      <c r="CNP59" s="17"/>
      <c r="CNQ59" s="17"/>
      <c r="CNR59" s="17"/>
      <c r="CNS59" s="17"/>
      <c r="CNT59" s="17"/>
      <c r="CNU59" s="17"/>
      <c r="CNV59" s="17"/>
      <c r="CNW59" s="17"/>
      <c r="CNX59" s="17"/>
      <c r="CNY59" s="17"/>
      <c r="CNZ59" s="17"/>
      <c r="COA59" s="17"/>
      <c r="COB59" s="17"/>
      <c r="COC59" s="17"/>
      <c r="COD59" s="17"/>
      <c r="COE59" s="17"/>
      <c r="COF59" s="17"/>
      <c r="COG59" s="17"/>
      <c r="COH59" s="17"/>
      <c r="COI59" s="17"/>
      <c r="COJ59" s="17"/>
      <c r="COK59" s="17"/>
      <c r="COL59" s="17"/>
      <c r="COM59" s="17"/>
      <c r="CON59" s="17"/>
      <c r="COO59" s="17"/>
      <c r="COP59" s="17"/>
      <c r="COQ59" s="17"/>
      <c r="COR59" s="17"/>
      <c r="COS59" s="17"/>
      <c r="COT59" s="17"/>
      <c r="COU59" s="17"/>
      <c r="COV59" s="17"/>
      <c r="COW59" s="17"/>
      <c r="COX59" s="17"/>
      <c r="COY59" s="17"/>
      <c r="COZ59" s="17"/>
      <c r="CPA59" s="17"/>
      <c r="CPB59" s="17"/>
      <c r="CPC59" s="17"/>
      <c r="CPD59" s="17"/>
      <c r="CPE59" s="17"/>
      <c r="CPF59" s="17"/>
      <c r="CPG59" s="17"/>
      <c r="CPH59" s="17"/>
      <c r="CPI59" s="17"/>
      <c r="CPJ59" s="17"/>
      <c r="CPK59" s="17"/>
      <c r="CPL59" s="17"/>
      <c r="CPM59" s="17"/>
      <c r="CPN59" s="17"/>
      <c r="CPO59" s="17"/>
      <c r="CPP59" s="17"/>
      <c r="CPQ59" s="17"/>
      <c r="CPR59" s="17"/>
      <c r="CPS59" s="17"/>
      <c r="CPT59" s="17"/>
      <c r="CPU59" s="17"/>
      <c r="CPV59" s="17"/>
      <c r="CPW59" s="17"/>
      <c r="CPX59" s="17"/>
      <c r="CPY59" s="17"/>
      <c r="CPZ59" s="17"/>
      <c r="CQA59" s="17"/>
      <c r="CQB59" s="17"/>
      <c r="CQC59" s="17"/>
      <c r="CQD59" s="17"/>
      <c r="CQE59" s="17"/>
      <c r="CQF59" s="17"/>
      <c r="CQG59" s="17"/>
      <c r="CQH59" s="17"/>
      <c r="CQI59" s="17"/>
      <c r="CQJ59" s="17"/>
      <c r="CQK59" s="17"/>
      <c r="CQL59" s="17"/>
      <c r="CQM59" s="17"/>
      <c r="CQN59" s="17"/>
      <c r="CQO59" s="17"/>
      <c r="CQP59" s="17"/>
      <c r="CQQ59" s="17"/>
      <c r="CQR59" s="17"/>
      <c r="CQS59" s="17"/>
      <c r="CQT59" s="17"/>
      <c r="CQU59" s="17"/>
      <c r="CQV59" s="17"/>
      <c r="CQW59" s="17"/>
      <c r="CQX59" s="17"/>
      <c r="CQY59" s="17"/>
      <c r="CQZ59" s="17"/>
      <c r="CRA59" s="17"/>
      <c r="CRB59" s="17"/>
      <c r="CRC59" s="17"/>
      <c r="CRD59" s="17"/>
      <c r="CRE59" s="17"/>
      <c r="CRF59" s="17"/>
      <c r="CRG59" s="17"/>
      <c r="CRH59" s="17"/>
      <c r="CRI59" s="17"/>
      <c r="CRJ59" s="17"/>
      <c r="CRK59" s="17"/>
      <c r="CRL59" s="17"/>
      <c r="CRM59" s="17"/>
      <c r="CRN59" s="17"/>
      <c r="CRO59" s="17"/>
      <c r="CRP59" s="17"/>
      <c r="CRQ59" s="17"/>
      <c r="CRR59" s="17"/>
      <c r="CRS59" s="17"/>
      <c r="CRT59" s="17"/>
      <c r="CRU59" s="17"/>
      <c r="CRV59" s="17"/>
      <c r="CRW59" s="17"/>
      <c r="CRX59" s="17"/>
      <c r="CRY59" s="17"/>
      <c r="CRZ59" s="17"/>
      <c r="CSA59" s="17"/>
      <c r="CSB59" s="17"/>
      <c r="CSC59" s="17"/>
      <c r="CSD59" s="17"/>
      <c r="CSE59" s="17"/>
      <c r="CSF59" s="17"/>
      <c r="CSG59" s="17"/>
      <c r="CSH59" s="17"/>
      <c r="CSI59" s="17"/>
      <c r="CSJ59" s="17"/>
      <c r="CSK59" s="17"/>
      <c r="CSL59" s="17"/>
      <c r="CSM59" s="17"/>
      <c r="CSN59" s="17"/>
      <c r="CSO59" s="17"/>
      <c r="CSP59" s="17"/>
      <c r="CSQ59" s="17"/>
      <c r="CSR59" s="17"/>
      <c r="CSS59" s="17"/>
      <c r="CST59" s="17"/>
      <c r="CSU59" s="17"/>
      <c r="CSV59" s="17"/>
      <c r="CSW59" s="17"/>
      <c r="CSX59" s="17"/>
      <c r="CSY59" s="17"/>
      <c r="CSZ59" s="17"/>
      <c r="CTA59" s="17"/>
      <c r="CTB59" s="17"/>
      <c r="CTC59" s="17"/>
      <c r="CTD59" s="17"/>
      <c r="CTE59" s="17"/>
      <c r="CTF59" s="17"/>
      <c r="CTG59" s="17"/>
      <c r="CTH59" s="17"/>
      <c r="CTI59" s="17"/>
      <c r="CTJ59" s="17"/>
      <c r="CTK59" s="17"/>
      <c r="CTL59" s="17"/>
      <c r="CTM59" s="17"/>
      <c r="CTN59" s="17"/>
      <c r="CTO59" s="17"/>
      <c r="CTP59" s="17"/>
      <c r="CTQ59" s="17"/>
      <c r="CTR59" s="17"/>
      <c r="CTS59" s="17"/>
      <c r="CTT59" s="17"/>
      <c r="CTU59" s="17"/>
      <c r="CTV59" s="17"/>
      <c r="CTW59" s="17"/>
      <c r="CTX59" s="17"/>
      <c r="CTY59" s="17"/>
      <c r="CTZ59" s="17"/>
      <c r="CUA59" s="17"/>
      <c r="CUB59" s="17"/>
      <c r="CUC59" s="17"/>
      <c r="CUD59" s="17"/>
      <c r="CUE59" s="17"/>
      <c r="CUF59" s="17"/>
      <c r="CUG59" s="17"/>
      <c r="CUH59" s="17"/>
      <c r="CUI59" s="17"/>
      <c r="CUJ59" s="17"/>
      <c r="CUK59" s="17"/>
      <c r="CUL59" s="17"/>
      <c r="CUM59" s="17"/>
      <c r="CUN59" s="17"/>
      <c r="CUO59" s="17"/>
      <c r="CUP59" s="17"/>
      <c r="CUQ59" s="17"/>
      <c r="CUR59" s="17"/>
      <c r="CUS59" s="17"/>
      <c r="CUT59" s="17"/>
      <c r="CUU59" s="17"/>
      <c r="CUV59" s="17"/>
      <c r="CUW59" s="17"/>
      <c r="CUX59" s="17"/>
      <c r="CUY59" s="17"/>
      <c r="CUZ59" s="17"/>
      <c r="CVA59" s="17"/>
      <c r="CVB59" s="17"/>
      <c r="CVC59" s="17"/>
      <c r="CVD59" s="17"/>
      <c r="CVE59" s="17"/>
      <c r="CVF59" s="17"/>
      <c r="CVG59" s="17"/>
      <c r="CVH59" s="17"/>
      <c r="CVI59" s="17"/>
      <c r="CVJ59" s="17"/>
      <c r="CVK59" s="17"/>
      <c r="CVL59" s="17"/>
      <c r="CVM59" s="17"/>
      <c r="CVN59" s="17"/>
      <c r="CVO59" s="17"/>
      <c r="CVP59" s="17"/>
      <c r="CVQ59" s="17"/>
      <c r="CVR59" s="17"/>
      <c r="CVS59" s="17"/>
      <c r="CVT59" s="17"/>
      <c r="CVU59" s="17"/>
      <c r="CVV59" s="17"/>
      <c r="CVW59" s="17"/>
      <c r="CVX59" s="17"/>
      <c r="CVY59" s="17"/>
      <c r="CVZ59" s="17"/>
      <c r="CWA59" s="17"/>
      <c r="CWB59" s="17"/>
      <c r="CWC59" s="17"/>
      <c r="CWD59" s="17"/>
      <c r="CWE59" s="17"/>
      <c r="CWF59" s="17"/>
      <c r="CWG59" s="17"/>
      <c r="CWH59" s="17"/>
      <c r="CWI59" s="17"/>
      <c r="CWJ59" s="17"/>
      <c r="CWK59" s="17"/>
      <c r="CWL59" s="17"/>
      <c r="CWM59" s="17"/>
      <c r="CWN59" s="17"/>
      <c r="CWO59" s="17"/>
      <c r="CWP59" s="17"/>
      <c r="CWQ59" s="17"/>
      <c r="CWR59" s="17"/>
      <c r="CWS59" s="17"/>
      <c r="CWT59" s="17"/>
      <c r="CWU59" s="17"/>
      <c r="CWV59" s="17"/>
      <c r="CWW59" s="17"/>
      <c r="CWX59" s="17"/>
      <c r="CWY59" s="17"/>
      <c r="CWZ59" s="17"/>
      <c r="CXA59" s="17"/>
      <c r="CXB59" s="17"/>
      <c r="CXC59" s="17"/>
      <c r="CXD59" s="17"/>
      <c r="CXE59" s="17"/>
      <c r="CXF59" s="17"/>
      <c r="CXG59" s="17"/>
      <c r="CXH59" s="17"/>
      <c r="CXI59" s="17"/>
      <c r="CXJ59" s="17"/>
      <c r="CXK59" s="17"/>
      <c r="CXL59" s="17"/>
      <c r="CXM59" s="17"/>
      <c r="CXN59" s="17"/>
      <c r="CXO59" s="17"/>
      <c r="CXP59" s="17"/>
      <c r="CXQ59" s="17"/>
      <c r="CXR59" s="17"/>
      <c r="CXS59" s="17"/>
      <c r="CXT59" s="17"/>
      <c r="CXU59" s="17"/>
      <c r="CXV59" s="17"/>
      <c r="CXW59" s="17"/>
      <c r="CXX59" s="17"/>
      <c r="CXY59" s="17"/>
      <c r="CXZ59" s="17"/>
      <c r="CYA59" s="17"/>
      <c r="CYB59" s="17"/>
      <c r="CYC59" s="17"/>
      <c r="CYD59" s="17"/>
      <c r="CYE59" s="17"/>
      <c r="CYF59" s="17"/>
      <c r="CYG59" s="17"/>
      <c r="CYH59" s="17"/>
      <c r="CYI59" s="17"/>
      <c r="CYJ59" s="17"/>
      <c r="CYK59" s="17"/>
      <c r="CYL59" s="17"/>
      <c r="CYM59" s="17"/>
      <c r="CYN59" s="17"/>
      <c r="CYO59" s="17"/>
      <c r="CYP59" s="17"/>
      <c r="CYQ59" s="17"/>
      <c r="CYR59" s="17"/>
      <c r="CYS59" s="17"/>
      <c r="CYT59" s="17"/>
      <c r="CYU59" s="17"/>
      <c r="CYV59" s="17"/>
      <c r="CYW59" s="17"/>
      <c r="CYX59" s="17"/>
      <c r="CYY59" s="17"/>
      <c r="CYZ59" s="17"/>
      <c r="CZA59" s="17"/>
      <c r="CZB59" s="17"/>
      <c r="CZC59" s="17"/>
      <c r="CZD59" s="17"/>
      <c r="CZE59" s="17"/>
      <c r="CZF59" s="17"/>
      <c r="CZG59" s="17"/>
      <c r="CZH59" s="17"/>
      <c r="CZI59" s="17"/>
      <c r="CZJ59" s="17"/>
      <c r="CZK59" s="17"/>
      <c r="CZL59" s="17"/>
      <c r="CZM59" s="17"/>
      <c r="CZN59" s="17"/>
      <c r="CZO59" s="17"/>
      <c r="CZP59" s="17"/>
      <c r="CZQ59" s="17"/>
      <c r="CZR59" s="17"/>
      <c r="CZS59" s="17"/>
      <c r="CZT59" s="17"/>
      <c r="CZU59" s="17"/>
      <c r="CZV59" s="17"/>
      <c r="CZW59" s="17"/>
      <c r="CZX59" s="17"/>
      <c r="CZY59" s="17"/>
      <c r="CZZ59" s="17"/>
      <c r="DAA59" s="17"/>
      <c r="DAB59" s="17"/>
      <c r="DAC59" s="17"/>
      <c r="DAD59" s="17"/>
    </row>
    <row r="60" spans="1:2734" x14ac:dyDescent="0.3">
      <c r="J60" s="42" t="str">
        <f t="shared" si="3"/>
        <v/>
      </c>
      <c r="K60" s="34" t="str">
        <f t="shared" si="0"/>
        <v/>
      </c>
      <c r="L60" s="32"/>
      <c r="O60" s="35" t="str">
        <f t="shared" si="7"/>
        <v>N/A</v>
      </c>
      <c r="P60" s="36" t="str">
        <f>IF(ISBLANK(I60),"N/A",IF(ISBLANK(M60),WORKDAY(I60,19,Holidays!$B$2:$B$23),IF(ISBLANK(N60),"N/A",WORKDAY(N60,20-NETWORKDAYS(I60,M60,Holidays!$B$2:$B$23),Holidays!$B$2:$B$23))))</f>
        <v>N/A</v>
      </c>
      <c r="Q60" s="37" t="str">
        <f>IFERROR(IF(P60&gt;0,WORKDAY(P60,-10,Holidays!$B$2:$B$23),""),"N/A")</f>
        <v>N/A</v>
      </c>
      <c r="R60" s="37" t="str">
        <f>IFERROR(IF(P60&gt;0,WORKDAY(P60,-5,Holidays!$B$2:$B$23),""),"N/A")</f>
        <v>N/A</v>
      </c>
      <c r="T60" s="39" t="str">
        <f>IF(ISBLANK(S60),"",IF(ISBLANK(M60),NETWORKDAYS(I60,S60,Holidays!$B$2:$B$23),SUM(NETWORKDAYS(I60,M60,Holidays!$B$2:$B$23),IF(ISBLANK(M60),NETWORKDAYS(N60,S60,Holidays!$B$2:$B$23),NETWORKDAYS(N60+1,S60,Holidays!$B$2:$B$23)))))</f>
        <v/>
      </c>
      <c r="U60" s="39" t="str">
        <f t="shared" si="8"/>
        <v/>
      </c>
      <c r="V60" s="38" t="str">
        <f ca="1">IF(P60="N/A","N/A",IF(ISBLANK(I60),"N/A",IF(ISBLANK(S60),NETWORKDAYS(TODAY(),P60,Holidays!$B$2:$B$23),"")))</f>
        <v>N/A</v>
      </c>
      <c r="X60" s="40" t="str">
        <f t="shared" ca="1" si="9"/>
        <v/>
      </c>
      <c r="AC60" s="41" t="str">
        <f t="shared" si="5"/>
        <v/>
      </c>
      <c r="AD60" s="93"/>
      <c r="AH60" s="42" t="str">
        <f>IF(ISBLANK(AG60),"",NETWORKDAYS(AE60,AG60,Holidays!$B$2:$B$23))</f>
        <v/>
      </c>
    </row>
    <row r="61" spans="1:2734" x14ac:dyDescent="0.3">
      <c r="J61" s="42" t="str">
        <f t="shared" si="3"/>
        <v/>
      </c>
      <c r="K61" s="34" t="str">
        <f t="shared" si="0"/>
        <v/>
      </c>
      <c r="L61" s="32"/>
      <c r="O61" s="35" t="str">
        <f t="shared" si="7"/>
        <v>N/A</v>
      </c>
      <c r="P61" s="36" t="str">
        <f>IF(ISBLANK(I61),"N/A",IF(ISBLANK(M61),WORKDAY(I61,19,Holidays!$B$2:$B$23),IF(ISBLANK(N61),"N/A",WORKDAY(N61,20-NETWORKDAYS(I61,M61,Holidays!$B$2:$B$23),Holidays!$B$2:$B$23))))</f>
        <v>N/A</v>
      </c>
      <c r="Q61" s="37" t="str">
        <f>IFERROR(IF(P61&gt;0,WORKDAY(P61,-10,Holidays!$B$2:$B$23),""),"N/A")</f>
        <v>N/A</v>
      </c>
      <c r="R61" s="37" t="str">
        <f>IFERROR(IF(P61&gt;0,WORKDAY(P61,-5,Holidays!$B$2:$B$23),""),"N/A")</f>
        <v>N/A</v>
      </c>
      <c r="T61" s="39" t="str">
        <f>IF(ISBLANK(S61),"",IF(ISBLANK(M61),NETWORKDAYS(I61,S61,Holidays!$B$2:$B$23),SUM(NETWORKDAYS(I61,M61,Holidays!$B$2:$B$23),IF(ISBLANK(M61),NETWORKDAYS(N61,S61,Holidays!$B$2:$B$23),NETWORKDAYS(N61+1,S61,Holidays!$B$2:$B$23)))))</f>
        <v/>
      </c>
      <c r="U61" s="39" t="str">
        <f t="shared" si="8"/>
        <v/>
      </c>
      <c r="V61" s="38" t="str">
        <f ca="1">IF(P61="N/A","N/A",IF(ISBLANK(I61),"N/A",IF(ISBLANK(S61),NETWORKDAYS(TODAY(),P61,Holidays!$B$2:$B$23),"")))</f>
        <v>N/A</v>
      </c>
      <c r="X61" s="40" t="str">
        <f t="shared" ca="1" si="9"/>
        <v/>
      </c>
      <c r="AC61" s="41" t="str">
        <f t="shared" si="5"/>
        <v/>
      </c>
      <c r="AD61" s="93"/>
      <c r="AH61" s="42" t="str">
        <f>IF(ISBLANK(AG61),"",NETWORKDAYS(AE61,AG61,Holidays!$B$2:$B$23))</f>
        <v/>
      </c>
    </row>
    <row r="62" spans="1:2734" x14ac:dyDescent="0.3">
      <c r="J62" s="42" t="str">
        <f t="shared" si="3"/>
        <v/>
      </c>
      <c r="K62" s="34" t="str">
        <f t="shared" si="0"/>
        <v/>
      </c>
      <c r="L62" s="32"/>
      <c r="O62" s="35" t="str">
        <f t="shared" si="7"/>
        <v>N/A</v>
      </c>
      <c r="P62" s="36" t="str">
        <f>IF(ISBLANK(I62),"N/A",IF(ISBLANK(M62),WORKDAY(I62,19,Holidays!$B$2:$B$23),IF(ISBLANK(N62),"N/A",WORKDAY(N62,20-NETWORKDAYS(I62,M62,Holidays!$B$2:$B$23),Holidays!$B$2:$B$23))))</f>
        <v>N/A</v>
      </c>
      <c r="Q62" s="37" t="str">
        <f>IFERROR(IF(P62&gt;0,WORKDAY(P62,-10,Holidays!$B$2:$B$23),""),"N/A")</f>
        <v>N/A</v>
      </c>
      <c r="R62" s="37" t="str">
        <f>IFERROR(IF(P62&gt;0,WORKDAY(P62,-5,Holidays!$B$2:$B$23),""),"N/A")</f>
        <v>N/A</v>
      </c>
      <c r="T62" s="39" t="str">
        <f>IF(ISBLANK(S62),"",IF(ISBLANK(M62),NETWORKDAYS(I62,S62,Holidays!$B$2:$B$23),SUM(NETWORKDAYS(I62,M62,Holidays!$B$2:$B$23),IF(ISBLANK(M62),NETWORKDAYS(N62,S62,Holidays!$B$2:$B$23),NETWORKDAYS(N62+1,S62,Holidays!$B$2:$B$23)))))</f>
        <v/>
      </c>
      <c r="U62" s="39" t="str">
        <f t="shared" si="8"/>
        <v/>
      </c>
      <c r="V62" s="38" t="str">
        <f ca="1">IF(P62="N/A","N/A",IF(ISBLANK(I62),"N/A",IF(ISBLANK(S62),NETWORKDAYS(TODAY(),P62,Holidays!$B$2:$B$23),"")))</f>
        <v>N/A</v>
      </c>
      <c r="X62" s="40" t="str">
        <f t="shared" ca="1" si="9"/>
        <v/>
      </c>
      <c r="AC62" s="41" t="str">
        <f t="shared" si="5"/>
        <v/>
      </c>
      <c r="AD62" s="93"/>
      <c r="AH62" s="42" t="str">
        <f>IF(ISBLANK(AG62),"",NETWORKDAYS(AE62,AG62,Holidays!$B$2:$B$23))</f>
        <v/>
      </c>
    </row>
    <row r="63" spans="1:2734" x14ac:dyDescent="0.3">
      <c r="J63" s="42" t="str">
        <f t="shared" si="3"/>
        <v/>
      </c>
      <c r="K63" s="34" t="str">
        <f t="shared" si="0"/>
        <v/>
      </c>
      <c r="L63" s="32"/>
      <c r="O63" s="35" t="str">
        <f t="shared" si="7"/>
        <v>N/A</v>
      </c>
      <c r="P63" s="36" t="str">
        <f>IF(ISBLANK(I63),"N/A",IF(ISBLANK(M63),WORKDAY(I63,19,Holidays!$B$2:$B$23),IF(ISBLANK(N63),"N/A",WORKDAY(N63,20-NETWORKDAYS(I63,M63,Holidays!$B$2:$B$23),Holidays!$B$2:$B$23))))</f>
        <v>N/A</v>
      </c>
      <c r="Q63" s="37" t="str">
        <f>IFERROR(IF(P63&gt;0,WORKDAY(P63,-10,Holidays!$B$2:$B$23),""),"N/A")</f>
        <v>N/A</v>
      </c>
      <c r="R63" s="37" t="str">
        <f>IFERROR(IF(P63&gt;0,WORKDAY(P63,-5,Holidays!$B$2:$B$23),""),"N/A")</f>
        <v>N/A</v>
      </c>
      <c r="T63" s="39" t="str">
        <f>IF(ISBLANK(S63),"",IF(ISBLANK(M63),NETWORKDAYS(I63,S63,Holidays!$B$2:$B$23),SUM(NETWORKDAYS(I63,M63,Holidays!$B$2:$B$23),IF(ISBLANK(M63),NETWORKDAYS(N63,S63,Holidays!$B$2:$B$23),NETWORKDAYS(N63+1,S63,Holidays!$B$2:$B$23)))))</f>
        <v/>
      </c>
      <c r="U63" s="39" t="str">
        <f t="shared" si="8"/>
        <v/>
      </c>
      <c r="V63" s="38" t="str">
        <f ca="1">IF(P63="N/A","N/A",IF(ISBLANK(I63),"N/A",IF(ISBLANK(S63),NETWORKDAYS(TODAY(),P63,Holidays!$B$2:$B$23),"")))</f>
        <v>N/A</v>
      </c>
      <c r="X63" s="40" t="str">
        <f t="shared" ca="1" si="9"/>
        <v/>
      </c>
      <c r="AC63" s="41" t="str">
        <f t="shared" si="5"/>
        <v/>
      </c>
      <c r="AD63" s="93"/>
      <c r="AH63" s="42" t="str">
        <f>IF(ISBLANK(AG63),"",NETWORKDAYS(AE63,AG63,Holidays!$B$2:$B$23))</f>
        <v/>
      </c>
    </row>
    <row r="64" spans="1:2734" x14ac:dyDescent="0.3">
      <c r="J64" s="42" t="str">
        <f t="shared" si="3"/>
        <v/>
      </c>
      <c r="K64" s="34" t="str">
        <f t="shared" si="0"/>
        <v/>
      </c>
      <c r="L64" s="32"/>
      <c r="O64" s="35" t="str">
        <f t="shared" si="7"/>
        <v>N/A</v>
      </c>
      <c r="P64" s="36" t="str">
        <f>IF(ISBLANK(I64),"N/A",IF(ISBLANK(M64),WORKDAY(I64,19,Holidays!$B$2:$B$23),IF(ISBLANK(N64),"N/A",WORKDAY(N64,20-NETWORKDAYS(I64,M64,Holidays!$B$2:$B$23),Holidays!$B$2:$B$23))))</f>
        <v>N/A</v>
      </c>
      <c r="Q64" s="37" t="str">
        <f>IFERROR(IF(P64&gt;0,WORKDAY(P64,-10,Holidays!$B$2:$B$23),""),"N/A")</f>
        <v>N/A</v>
      </c>
      <c r="R64" s="37" t="str">
        <f>IFERROR(IF(P64&gt;0,WORKDAY(P64,-5,Holidays!$B$2:$B$23),""),"N/A")</f>
        <v>N/A</v>
      </c>
      <c r="T64" s="39" t="str">
        <f>IF(ISBLANK(S64),"",IF(ISBLANK(M64),NETWORKDAYS(I64,S64,Holidays!$B$2:$B$23),SUM(NETWORKDAYS(I64,M64,Holidays!$B$2:$B$23),IF(ISBLANK(M64),NETWORKDAYS(N64,S64,Holidays!$B$2:$B$23),NETWORKDAYS(N64+1,S64,Holidays!$B$2:$B$23)))))</f>
        <v/>
      </c>
      <c r="U64" s="39" t="str">
        <f t="shared" si="8"/>
        <v/>
      </c>
      <c r="V64" s="38" t="str">
        <f ca="1">IF(P64="N/A","N/A",IF(ISBLANK(I64),"N/A",IF(ISBLANK(S64),NETWORKDAYS(TODAY(),P64,Holidays!$B$2:$B$23),"")))</f>
        <v>N/A</v>
      </c>
      <c r="X64" s="40" t="str">
        <f t="shared" ca="1" si="9"/>
        <v/>
      </c>
      <c r="AC64" s="41" t="str">
        <f t="shared" si="5"/>
        <v/>
      </c>
      <c r="AD64" s="93"/>
      <c r="AH64" s="42" t="str">
        <f>IF(ISBLANK(AG64),"",NETWORKDAYS(AE64,AG64,Holidays!$B$2:$B$23))</f>
        <v/>
      </c>
    </row>
    <row r="65" spans="10:34" x14ac:dyDescent="0.3">
      <c r="J65" s="42" t="str">
        <f t="shared" si="3"/>
        <v/>
      </c>
      <c r="K65" s="34" t="str">
        <f t="shared" si="0"/>
        <v/>
      </c>
      <c r="L65" s="32"/>
      <c r="O65" s="35" t="str">
        <f t="shared" si="7"/>
        <v>N/A</v>
      </c>
      <c r="P65" s="36" t="str">
        <f>IF(ISBLANK(I65),"N/A",IF(ISBLANK(M65),WORKDAY(I65,19,Holidays!$B$2:$B$23),IF(ISBLANK(N65),"N/A",WORKDAY(N65,20-NETWORKDAYS(I65,M65,Holidays!$B$2:$B$23),Holidays!$B$2:$B$23))))</f>
        <v>N/A</v>
      </c>
      <c r="Q65" s="37" t="str">
        <f>IFERROR(IF(P65&gt;0,WORKDAY(P65,-10,Holidays!$B$2:$B$23),""),"N/A")</f>
        <v>N/A</v>
      </c>
      <c r="R65" s="37" t="str">
        <f>IFERROR(IF(P65&gt;0,WORKDAY(P65,-5,Holidays!$B$2:$B$23),""),"N/A")</f>
        <v>N/A</v>
      </c>
      <c r="T65" s="39" t="str">
        <f>IF(ISBLANK(S65),"",IF(ISBLANK(M65),NETWORKDAYS(I65,S65,Holidays!$B$2:$B$23),SUM(NETWORKDAYS(I65,M65,Holidays!$B$2:$B$23),IF(ISBLANK(M65),NETWORKDAYS(N65,S65,Holidays!$B$2:$B$23),NETWORKDAYS(N65+1,S65,Holidays!$B$2:$B$23)))))</f>
        <v/>
      </c>
      <c r="U65" s="39" t="str">
        <f t="shared" si="8"/>
        <v/>
      </c>
      <c r="V65" s="38" t="str">
        <f ca="1">IF(P65="N/A","N/A",IF(ISBLANK(I65),"N/A",IF(ISBLANK(S65),NETWORKDAYS(TODAY(),P65,Holidays!$B$2:$B$23),"")))</f>
        <v>N/A</v>
      </c>
      <c r="X65" s="40" t="str">
        <f t="shared" ca="1" si="9"/>
        <v/>
      </c>
      <c r="AC65" s="41" t="str">
        <f t="shared" si="5"/>
        <v/>
      </c>
      <c r="AD65" s="93"/>
      <c r="AH65" s="42" t="str">
        <f>IF(ISBLANK(AG65),"",NETWORKDAYS(AE65,AG65,Holidays!$B$2:$B$23))</f>
        <v/>
      </c>
    </row>
    <row r="66" spans="10:34" x14ac:dyDescent="0.3">
      <c r="J66" s="42" t="str">
        <f t="shared" si="3"/>
        <v/>
      </c>
      <c r="K66" s="34" t="str">
        <f t="shared" ref="K66:K101" si="10">IF(I66&gt;0,TEXT(I66,"mmm"),"")</f>
        <v/>
      </c>
      <c r="L66" s="32"/>
      <c r="O66" s="35" t="str">
        <f t="shared" si="7"/>
        <v>N/A</v>
      </c>
      <c r="P66" s="36" t="str">
        <f>IF(ISBLANK(I66),"N/A",IF(ISBLANK(M66),WORKDAY(I66,19,Holidays!$B$2:$B$23),IF(ISBLANK(N66),"N/A",WORKDAY(N66,20-NETWORKDAYS(I66,M66,Holidays!$B$2:$B$23),Holidays!$B$2:$B$23))))</f>
        <v>N/A</v>
      </c>
      <c r="Q66" s="37" t="str">
        <f>IFERROR(IF(P66&gt;0,WORKDAY(P66,-10,Holidays!$B$2:$B$23),""),"N/A")</f>
        <v>N/A</v>
      </c>
      <c r="R66" s="37" t="str">
        <f>IFERROR(IF(P66&gt;0,WORKDAY(P66,-5,Holidays!$B$2:$B$23),""),"N/A")</f>
        <v>N/A</v>
      </c>
      <c r="T66" s="39" t="str">
        <f>IF(ISBLANK(S66),"",IF(ISBLANK(M66),NETWORKDAYS(I66,S66,Holidays!$B$2:$B$23),SUM(NETWORKDAYS(I66,M66,Holidays!$B$2:$B$23),IF(ISBLANK(M66),NETWORKDAYS(N66,S66,Holidays!$B$2:$B$23),NETWORKDAYS(N66+1,S66,Holidays!$B$2:$B$23)))))</f>
        <v/>
      </c>
      <c r="U66" s="39" t="str">
        <f t="shared" ref="U66:U101" si="11">IF(ISBLANK(S66),"",NETWORKDAYS(I66,S66))</f>
        <v/>
      </c>
      <c r="V66" s="38" t="str">
        <f ca="1">IF(P66="N/A","N/A",IF(ISBLANK(I66),"N/A",IF(ISBLANK(S66),NETWORKDAYS(TODAY(),P66,Holidays!$B$2:$B$23),"")))</f>
        <v>N/A</v>
      </c>
      <c r="X66" s="40" t="str">
        <f t="shared" ref="X66:X101" ca="1" si="12">IF(ISBLANK(I66),"",IF((P66&lt;S66),"Completed late",IF(AND((P66&gt;=S66),S66&gt;0),"Completed",IF(AND(ISBLANK(S66),P66&lt;TODAY()),"Active late",IF(AND(ISNUMBER(P66),P66&gt;=TODAY()),"Active",IF(AND(ISBLANK(N66),(ISBLANK(M66)=FALSE)),"On hold",IF(AND(N66&gt;0,P66&gt;=TODAY()),"Active","")))))))</f>
        <v/>
      </c>
      <c r="AC66" s="41" t="str">
        <f t="shared" si="5"/>
        <v/>
      </c>
      <c r="AD66" s="93"/>
      <c r="AH66" s="42" t="str">
        <f>IF(ISBLANK(AG66),"",NETWORKDAYS(AE66,AG66,Holidays!$B$2:$B$23))</f>
        <v/>
      </c>
    </row>
    <row r="67" spans="10:34" x14ac:dyDescent="0.3">
      <c r="J67" s="42" t="str">
        <f t="shared" ref="J67:J101" si="13">IF(ISBLANK(I67),"",WEEKNUM(I67)-5)</f>
        <v/>
      </c>
      <c r="K67" s="34" t="str">
        <f t="shared" si="10"/>
        <v/>
      </c>
      <c r="L67" s="32"/>
      <c r="O67" s="35" t="str">
        <f t="shared" si="7"/>
        <v>N/A</v>
      </c>
      <c r="P67" s="36" t="str">
        <f>IF(ISBLANK(I67),"N/A",IF(ISBLANK(M67),WORKDAY(I67,19,Holidays!$B$2:$B$23),IF(ISBLANK(N67),"N/A",WORKDAY(N67,20-NETWORKDAYS(I67,M67,Holidays!$B$2:$B$23),Holidays!$B$2:$B$23))))</f>
        <v>N/A</v>
      </c>
      <c r="Q67" s="37" t="str">
        <f>IFERROR(IF(P67&gt;0,WORKDAY(P67,-10,Holidays!$B$2:$B$23),""),"N/A")</f>
        <v>N/A</v>
      </c>
      <c r="R67" s="37" t="str">
        <f>IFERROR(IF(P67&gt;0,WORKDAY(P67,-5,Holidays!$B$2:$B$23),""),"N/A")</f>
        <v>N/A</v>
      </c>
      <c r="T67" s="39" t="str">
        <f>IF(ISBLANK(S67),"",IF(ISBLANK(M67),NETWORKDAYS(I67,S67,Holidays!$B$2:$B$23),SUM(NETWORKDAYS(I67,M67,Holidays!$B$2:$B$23),IF(ISBLANK(M67),NETWORKDAYS(N67,S67,Holidays!$B$2:$B$23),NETWORKDAYS(N67+1,S67,Holidays!$B$2:$B$23)))))</f>
        <v/>
      </c>
      <c r="U67" s="39" t="str">
        <f t="shared" si="11"/>
        <v/>
      </c>
      <c r="V67" s="38" t="str">
        <f ca="1">IF(P67="N/A","N/A",IF(ISBLANK(I67),"N/A",IF(ISBLANK(S67),NETWORKDAYS(TODAY(),P67,Holidays!$B$2:$B$23),"")))</f>
        <v>N/A</v>
      </c>
      <c r="X67" s="40" t="str">
        <f t="shared" ca="1" si="12"/>
        <v/>
      </c>
      <c r="AC67" s="41" t="str">
        <f t="shared" ref="AC67:AC101" si="14">IF(ISBLANK(AB67),"",AB67*24*25)</f>
        <v/>
      </c>
      <c r="AD67" s="93"/>
      <c r="AH67" s="42" t="str">
        <f>IF(ISBLANK(AG67),"",NETWORKDAYS(AE67,AG67,Holidays!$B$2:$B$23))</f>
        <v/>
      </c>
    </row>
    <row r="68" spans="10:34" x14ac:dyDescent="0.3">
      <c r="J68" s="42" t="str">
        <f t="shared" si="13"/>
        <v/>
      </c>
      <c r="K68" s="34" t="str">
        <f t="shared" si="10"/>
        <v/>
      </c>
      <c r="L68" s="32"/>
      <c r="O68" s="35" t="str">
        <f t="shared" si="7"/>
        <v>N/A</v>
      </c>
      <c r="P68" s="36" t="str">
        <f>IF(ISBLANK(I68),"N/A",IF(ISBLANK(M68),WORKDAY(I68,19,Holidays!$B$2:$B$23),IF(ISBLANK(N68),"N/A",WORKDAY(N68,20-NETWORKDAYS(I68,M68,Holidays!$B$2:$B$23),Holidays!$B$2:$B$23))))</f>
        <v>N/A</v>
      </c>
      <c r="Q68" s="37" t="str">
        <f>IFERROR(IF(P68&gt;0,WORKDAY(P68,-10,Holidays!$B$2:$B$23),""),"N/A")</f>
        <v>N/A</v>
      </c>
      <c r="R68" s="37" t="str">
        <f>IFERROR(IF(P68&gt;0,WORKDAY(P68,-5,Holidays!$B$2:$B$23),""),"N/A")</f>
        <v>N/A</v>
      </c>
      <c r="T68" s="39" t="str">
        <f>IF(ISBLANK(S68),"",IF(ISBLANK(M68),NETWORKDAYS(I68,S68,Holidays!$B$2:$B$23),SUM(NETWORKDAYS(I68,M68,Holidays!$B$2:$B$23),IF(ISBLANK(M68),NETWORKDAYS(N68,S68,Holidays!$B$2:$B$23),NETWORKDAYS(N68+1,S68,Holidays!$B$2:$B$23)))))</f>
        <v/>
      </c>
      <c r="U68" s="39" t="str">
        <f t="shared" si="11"/>
        <v/>
      </c>
      <c r="V68" s="38" t="str">
        <f ca="1">IF(P68="N/A","N/A",IF(ISBLANK(I68),"N/A",IF(ISBLANK(S68),NETWORKDAYS(TODAY(),P68,Holidays!$B$2:$B$23),"")))</f>
        <v>N/A</v>
      </c>
      <c r="X68" s="40" t="str">
        <f t="shared" ca="1" si="12"/>
        <v/>
      </c>
      <c r="AC68" s="41" t="str">
        <f t="shared" si="14"/>
        <v/>
      </c>
      <c r="AD68" s="93"/>
      <c r="AH68" s="42" t="str">
        <f>IF(ISBLANK(AG68),"",NETWORKDAYS(AE68,AG68,Holidays!$B$2:$B$23))</f>
        <v/>
      </c>
    </row>
    <row r="69" spans="10:34" x14ac:dyDescent="0.3">
      <c r="J69" s="42" t="str">
        <f t="shared" si="13"/>
        <v/>
      </c>
      <c r="K69" s="34" t="str">
        <f t="shared" si="10"/>
        <v/>
      </c>
      <c r="L69" s="32"/>
      <c r="O69" s="35" t="str">
        <f t="shared" ref="O69:O101" si="15">IF(ISBLANK(M69),"N/A",M69+28)</f>
        <v>N/A</v>
      </c>
      <c r="P69" s="36" t="str">
        <f>IF(ISBLANK(I69),"N/A",IF(ISBLANK(M69),WORKDAY(I69,19,Holidays!$B$2:$B$23),IF(ISBLANK(N69),"N/A",WORKDAY(N69,20-NETWORKDAYS(I69,M69,Holidays!$B$2:$B$23),Holidays!$B$2:$B$23))))</f>
        <v>N/A</v>
      </c>
      <c r="Q69" s="37" t="str">
        <f>IFERROR(IF(P69&gt;0,WORKDAY(P69,-10,Holidays!$B$2:$B$23),""),"N/A")</f>
        <v>N/A</v>
      </c>
      <c r="R69" s="37" t="str">
        <f>IFERROR(IF(P69&gt;0,WORKDAY(P69,-5,Holidays!$B$2:$B$23),""),"N/A")</f>
        <v>N/A</v>
      </c>
      <c r="T69" s="39" t="str">
        <f>IF(ISBLANK(S69),"",IF(ISBLANK(M69),NETWORKDAYS(I69,S69,Holidays!$B$2:$B$23),SUM(NETWORKDAYS(I69,M69,Holidays!$B$2:$B$23),IF(ISBLANK(M69),NETWORKDAYS(N69,S69,Holidays!$B$2:$B$23),NETWORKDAYS(N69+1,S69,Holidays!$B$2:$B$23)))))</f>
        <v/>
      </c>
      <c r="U69" s="39" t="str">
        <f t="shared" si="11"/>
        <v/>
      </c>
      <c r="V69" s="38" t="str">
        <f ca="1">IF(P69="N/A","N/A",IF(ISBLANK(I69),"N/A",IF(ISBLANK(S69),NETWORKDAYS(TODAY(),P69,Holidays!$B$2:$B$23),"")))</f>
        <v>N/A</v>
      </c>
      <c r="X69" s="40" t="str">
        <f t="shared" ca="1" si="12"/>
        <v/>
      </c>
      <c r="AC69" s="41" t="str">
        <f t="shared" si="14"/>
        <v/>
      </c>
      <c r="AD69" s="93"/>
      <c r="AH69" s="42" t="str">
        <f>IF(ISBLANK(AG69),"",NETWORKDAYS(AE69,AG69,Holidays!$B$2:$B$23))</f>
        <v/>
      </c>
    </row>
    <row r="70" spans="10:34" x14ac:dyDescent="0.3">
      <c r="J70" s="42" t="str">
        <f t="shared" si="13"/>
        <v/>
      </c>
      <c r="K70" s="34" t="str">
        <f t="shared" si="10"/>
        <v/>
      </c>
      <c r="L70" s="32"/>
      <c r="O70" s="35" t="str">
        <f t="shared" si="15"/>
        <v>N/A</v>
      </c>
      <c r="P70" s="36" t="str">
        <f>IF(ISBLANK(I70),"N/A",IF(ISBLANK(M70),WORKDAY(I70,19,Holidays!$B$2:$B$23),IF(ISBLANK(N70),"N/A",WORKDAY(N70,20-NETWORKDAYS(I70,M70,Holidays!$B$2:$B$23),Holidays!$B$2:$B$23))))</f>
        <v>N/A</v>
      </c>
      <c r="Q70" s="37" t="str">
        <f>IFERROR(IF(P70&gt;0,WORKDAY(P70,-10,Holidays!$B$2:$B$23),""),"N/A")</f>
        <v>N/A</v>
      </c>
      <c r="R70" s="37" t="str">
        <f>IFERROR(IF(P70&gt;0,WORKDAY(P70,-5,Holidays!$B$2:$B$23),""),"N/A")</f>
        <v>N/A</v>
      </c>
      <c r="T70" s="39" t="str">
        <f>IF(ISBLANK(S70),"",IF(ISBLANK(M70),NETWORKDAYS(I70,S70,Holidays!$B$2:$B$23),SUM(NETWORKDAYS(I70,M70,Holidays!$B$2:$B$23),IF(ISBLANK(M70),NETWORKDAYS(N70,S70,Holidays!$B$2:$B$23),NETWORKDAYS(N70+1,S70,Holidays!$B$2:$B$23)))))</f>
        <v/>
      </c>
      <c r="U70" s="39" t="str">
        <f t="shared" si="11"/>
        <v/>
      </c>
      <c r="V70" s="38" t="str">
        <f ca="1">IF(P70="N/A","N/A",IF(ISBLANK(I70),"N/A",IF(ISBLANK(S70),NETWORKDAYS(TODAY(),P70,Holidays!$B$2:$B$23),"")))</f>
        <v>N/A</v>
      </c>
      <c r="X70" s="40" t="str">
        <f t="shared" ca="1" si="12"/>
        <v/>
      </c>
      <c r="AC70" s="41" t="str">
        <f t="shared" si="14"/>
        <v/>
      </c>
      <c r="AD70" s="93"/>
      <c r="AH70" s="42" t="str">
        <f>IF(ISBLANK(AG70),"",NETWORKDAYS(AE70,AG70,Holidays!$B$2:$B$23))</f>
        <v/>
      </c>
    </row>
    <row r="71" spans="10:34" x14ac:dyDescent="0.3">
      <c r="J71" s="42" t="str">
        <f t="shared" si="13"/>
        <v/>
      </c>
      <c r="K71" s="34" t="str">
        <f t="shared" si="10"/>
        <v/>
      </c>
      <c r="L71" s="32"/>
      <c r="O71" s="35" t="str">
        <f t="shared" si="15"/>
        <v>N/A</v>
      </c>
      <c r="P71" s="36" t="str">
        <f>IF(ISBLANK(I71),"N/A",IF(ISBLANK(M71),WORKDAY(I71,19,Holidays!$B$2:$B$23),IF(ISBLANK(N71),"N/A",WORKDAY(N71,20-NETWORKDAYS(I71,M71,Holidays!$B$2:$B$23),Holidays!$B$2:$B$23))))</f>
        <v>N/A</v>
      </c>
      <c r="Q71" s="37" t="str">
        <f>IFERROR(IF(P71&gt;0,WORKDAY(P71,-10,Holidays!$B$2:$B$23),""),"N/A")</f>
        <v>N/A</v>
      </c>
      <c r="R71" s="37" t="str">
        <f>IFERROR(IF(P71&gt;0,WORKDAY(P71,-5,Holidays!$B$2:$B$23),""),"N/A")</f>
        <v>N/A</v>
      </c>
      <c r="T71" s="39" t="str">
        <f>IF(ISBLANK(S71),"",IF(ISBLANK(M71),NETWORKDAYS(I71,S71,Holidays!$B$2:$B$23),SUM(NETWORKDAYS(I71,M71,Holidays!$B$2:$B$23),IF(ISBLANK(M71),NETWORKDAYS(N71,S71,Holidays!$B$2:$B$23),NETWORKDAYS(N71+1,S71,Holidays!$B$2:$B$23)))))</f>
        <v/>
      </c>
      <c r="U71" s="39" t="str">
        <f t="shared" si="11"/>
        <v/>
      </c>
      <c r="V71" s="38" t="str">
        <f ca="1">IF(P71="N/A","N/A",IF(ISBLANK(I71),"N/A",IF(ISBLANK(S71),NETWORKDAYS(TODAY(),P71,Holidays!$B$2:$B$23),"")))</f>
        <v>N/A</v>
      </c>
      <c r="X71" s="40" t="str">
        <f t="shared" ca="1" si="12"/>
        <v/>
      </c>
      <c r="AC71" s="41" t="str">
        <f t="shared" si="14"/>
        <v/>
      </c>
      <c r="AD71" s="93"/>
      <c r="AH71" s="42" t="str">
        <f>IF(ISBLANK(AG71),"",NETWORKDAYS(AE71,AG71,Holidays!$B$2:$B$23))</f>
        <v/>
      </c>
    </row>
    <row r="72" spans="10:34" x14ac:dyDescent="0.3">
      <c r="J72" s="42" t="str">
        <f t="shared" si="13"/>
        <v/>
      </c>
      <c r="K72" s="34" t="str">
        <f t="shared" si="10"/>
        <v/>
      </c>
      <c r="L72" s="32"/>
      <c r="O72" s="35" t="str">
        <f t="shared" si="15"/>
        <v>N/A</v>
      </c>
      <c r="P72" s="36" t="str">
        <f>IF(ISBLANK(I72),"N/A",IF(ISBLANK(M72),WORKDAY(I72,19,Holidays!$B$2:$B$23),IF(ISBLANK(N72),"N/A",WORKDAY(N72,20-NETWORKDAYS(I72,M72,Holidays!$B$2:$B$23),Holidays!$B$2:$B$23))))</f>
        <v>N/A</v>
      </c>
      <c r="Q72" s="37" t="str">
        <f>IFERROR(IF(P72&gt;0,WORKDAY(P72,-10,Holidays!$B$2:$B$23),""),"N/A")</f>
        <v>N/A</v>
      </c>
      <c r="R72" s="37" t="str">
        <f>IFERROR(IF(P72&gt;0,WORKDAY(P72,-5,Holidays!$B$2:$B$23),""),"N/A")</f>
        <v>N/A</v>
      </c>
      <c r="T72" s="39" t="str">
        <f>IF(ISBLANK(S72),"",IF(ISBLANK(M72),NETWORKDAYS(I72,S72,Holidays!$B$2:$B$23),SUM(NETWORKDAYS(I72,M72,Holidays!$B$2:$B$23),IF(ISBLANK(M72),NETWORKDAYS(N72,S72,Holidays!$B$2:$B$23),NETWORKDAYS(N72+1,S72,Holidays!$B$2:$B$23)))))</f>
        <v/>
      </c>
      <c r="U72" s="39" t="str">
        <f t="shared" si="11"/>
        <v/>
      </c>
      <c r="V72" s="38" t="str">
        <f ca="1">IF(P72="N/A","N/A",IF(ISBLANK(I72),"N/A",IF(ISBLANK(S72),NETWORKDAYS(TODAY(),P72,Holidays!$B$2:$B$23),"")))</f>
        <v>N/A</v>
      </c>
      <c r="X72" s="40" t="str">
        <f t="shared" ca="1" si="12"/>
        <v/>
      </c>
      <c r="AC72" s="41" t="str">
        <f t="shared" si="14"/>
        <v/>
      </c>
      <c r="AD72" s="93"/>
      <c r="AH72" s="42" t="str">
        <f>IF(ISBLANK(AG72),"",NETWORKDAYS(AE72,AG72,Holidays!$B$2:$B$23))</f>
        <v/>
      </c>
    </row>
    <row r="73" spans="10:34" x14ac:dyDescent="0.3">
      <c r="J73" s="42" t="str">
        <f t="shared" si="13"/>
        <v/>
      </c>
      <c r="K73" s="34" t="str">
        <f t="shared" si="10"/>
        <v/>
      </c>
      <c r="L73" s="32"/>
      <c r="O73" s="35" t="str">
        <f t="shared" si="15"/>
        <v>N/A</v>
      </c>
      <c r="P73" s="36" t="str">
        <f>IF(ISBLANK(I73),"N/A",IF(ISBLANK(M73),WORKDAY(I73,19,Holidays!$B$2:$B$23),IF(ISBLANK(N73),"N/A",WORKDAY(N73,20-NETWORKDAYS(I73,M73,Holidays!$B$2:$B$23),Holidays!$B$2:$B$23))))</f>
        <v>N/A</v>
      </c>
      <c r="Q73" s="37" t="str">
        <f>IFERROR(IF(P73&gt;0,WORKDAY(P73,-10,Holidays!$B$2:$B$23),""),"N/A")</f>
        <v>N/A</v>
      </c>
      <c r="R73" s="37" t="str">
        <f>IFERROR(IF(P73&gt;0,WORKDAY(P73,-5,Holidays!$B$2:$B$23),""),"N/A")</f>
        <v>N/A</v>
      </c>
      <c r="T73" s="39" t="str">
        <f>IF(ISBLANK(S73),"",IF(ISBLANK(M73),NETWORKDAYS(I73,S73,Holidays!$B$2:$B$23),SUM(NETWORKDAYS(I73,M73,Holidays!$B$2:$B$23),IF(ISBLANK(M73),NETWORKDAYS(N73,S73,Holidays!$B$2:$B$23),NETWORKDAYS(N73+1,S73,Holidays!$B$2:$B$23)))))</f>
        <v/>
      </c>
      <c r="U73" s="39" t="str">
        <f t="shared" si="11"/>
        <v/>
      </c>
      <c r="V73" s="38" t="str">
        <f ca="1">IF(P73="N/A","N/A",IF(ISBLANK(I73),"N/A",IF(ISBLANK(S73),NETWORKDAYS(TODAY(),P73,Holidays!$B$2:$B$23),"")))</f>
        <v>N/A</v>
      </c>
      <c r="X73" s="40" t="str">
        <f t="shared" ca="1" si="12"/>
        <v/>
      </c>
      <c r="AC73" s="41" t="str">
        <f t="shared" si="14"/>
        <v/>
      </c>
      <c r="AD73" s="93"/>
      <c r="AH73" s="42" t="str">
        <f>IF(ISBLANK(AG73),"",NETWORKDAYS(AE73,AG73,Holidays!$B$2:$B$23))</f>
        <v/>
      </c>
    </row>
    <row r="74" spans="10:34" x14ac:dyDescent="0.3">
      <c r="J74" s="42" t="str">
        <f t="shared" si="13"/>
        <v/>
      </c>
      <c r="K74" s="34" t="str">
        <f t="shared" si="10"/>
        <v/>
      </c>
      <c r="L74" s="32"/>
      <c r="O74" s="35" t="str">
        <f t="shared" si="15"/>
        <v>N/A</v>
      </c>
      <c r="P74" s="36" t="str">
        <f>IF(ISBLANK(I74),"N/A",IF(ISBLANK(M74),WORKDAY(I74,19,Holidays!$B$2:$B$23),IF(ISBLANK(N74),"N/A",WORKDAY(N74,20-NETWORKDAYS(I74,M74,Holidays!$B$2:$B$23),Holidays!$B$2:$B$23))))</f>
        <v>N/A</v>
      </c>
      <c r="Q74" s="37" t="str">
        <f>IFERROR(IF(P74&gt;0,WORKDAY(P74,-10,Holidays!$B$2:$B$23),""),"N/A")</f>
        <v>N/A</v>
      </c>
      <c r="R74" s="37" t="str">
        <f>IFERROR(IF(P74&gt;0,WORKDAY(P74,-5,Holidays!$B$2:$B$23),""),"N/A")</f>
        <v>N/A</v>
      </c>
      <c r="T74" s="39" t="str">
        <f>IF(ISBLANK(S74),"",IF(ISBLANK(M74),NETWORKDAYS(I74,S74,Holidays!$B$2:$B$23),SUM(NETWORKDAYS(I74,M74,Holidays!$B$2:$B$23),IF(ISBLANK(M74),NETWORKDAYS(N74,S74,Holidays!$B$2:$B$23),NETWORKDAYS(N74+1,S74,Holidays!$B$2:$B$23)))))</f>
        <v/>
      </c>
      <c r="U74" s="39" t="str">
        <f t="shared" si="11"/>
        <v/>
      </c>
      <c r="V74" s="38" t="str">
        <f ca="1">IF(P74="N/A","N/A",IF(ISBLANK(I74),"N/A",IF(ISBLANK(S74),NETWORKDAYS(TODAY(),P74,Holidays!$B$2:$B$23),"")))</f>
        <v>N/A</v>
      </c>
      <c r="X74" s="40" t="str">
        <f t="shared" ca="1" si="12"/>
        <v/>
      </c>
      <c r="AC74" s="41" t="str">
        <f t="shared" si="14"/>
        <v/>
      </c>
      <c r="AD74" s="93"/>
      <c r="AH74" s="42" t="str">
        <f>IF(ISBLANK(AG74),"",NETWORKDAYS(AE74,AG74,Holidays!$B$2:$B$23))</f>
        <v/>
      </c>
    </row>
    <row r="75" spans="10:34" x14ac:dyDescent="0.3">
      <c r="J75" s="42" t="str">
        <f t="shared" si="13"/>
        <v/>
      </c>
      <c r="K75" s="34" t="str">
        <f t="shared" si="10"/>
        <v/>
      </c>
      <c r="L75" s="32"/>
      <c r="O75" s="35" t="str">
        <f t="shared" si="15"/>
        <v>N/A</v>
      </c>
      <c r="P75" s="36" t="str">
        <f>IF(ISBLANK(I75),"N/A",IF(ISBLANK(M75),WORKDAY(I75,19,Holidays!$B$2:$B$23),IF(ISBLANK(N75),"N/A",WORKDAY(N75,20-NETWORKDAYS(I75,M75,Holidays!$B$2:$B$23),Holidays!$B$2:$B$23))))</f>
        <v>N/A</v>
      </c>
      <c r="Q75" s="37" t="str">
        <f>IFERROR(IF(P75&gt;0,WORKDAY(P75,-10,Holidays!$B$2:$B$23),""),"N/A")</f>
        <v>N/A</v>
      </c>
      <c r="R75" s="37" t="str">
        <f>IFERROR(IF(P75&gt;0,WORKDAY(P75,-5,Holidays!$B$2:$B$23),""),"N/A")</f>
        <v>N/A</v>
      </c>
      <c r="T75" s="39" t="str">
        <f>IF(ISBLANK(S75),"",IF(ISBLANK(M75),NETWORKDAYS(I75,S75,Holidays!$B$2:$B$23),SUM(NETWORKDAYS(I75,M75,Holidays!$B$2:$B$23),IF(ISBLANK(M75),NETWORKDAYS(N75,S75,Holidays!$B$2:$B$23),NETWORKDAYS(N75+1,S75,Holidays!$B$2:$B$23)))))</f>
        <v/>
      </c>
      <c r="U75" s="39" t="str">
        <f t="shared" si="11"/>
        <v/>
      </c>
      <c r="V75" s="38" t="str">
        <f ca="1">IF(P75="N/A","N/A",IF(ISBLANK(I75),"N/A",IF(ISBLANK(S75),NETWORKDAYS(TODAY(),P75,Holidays!$B$2:$B$23),"")))</f>
        <v>N/A</v>
      </c>
      <c r="X75" s="40" t="str">
        <f t="shared" ca="1" si="12"/>
        <v/>
      </c>
      <c r="AC75" s="41" t="str">
        <f t="shared" si="14"/>
        <v/>
      </c>
      <c r="AD75" s="93"/>
      <c r="AH75" s="42" t="str">
        <f>IF(ISBLANK(AG75),"",NETWORKDAYS(AE75,AG75,Holidays!$B$2:$B$23))</f>
        <v/>
      </c>
    </row>
    <row r="76" spans="10:34" x14ac:dyDescent="0.3">
      <c r="J76" s="42" t="str">
        <f t="shared" si="13"/>
        <v/>
      </c>
      <c r="K76" s="34" t="str">
        <f t="shared" si="10"/>
        <v/>
      </c>
      <c r="L76" s="32"/>
      <c r="O76" s="35" t="str">
        <f t="shared" si="15"/>
        <v>N/A</v>
      </c>
      <c r="P76" s="36" t="str">
        <f>IF(ISBLANK(I76),"N/A",IF(ISBLANK(M76),WORKDAY(I76,19,Holidays!$B$2:$B$23),IF(ISBLANK(N76),"N/A",WORKDAY(N76,20-NETWORKDAYS(I76,M76,Holidays!$B$2:$B$23),Holidays!$B$2:$B$23))))</f>
        <v>N/A</v>
      </c>
      <c r="Q76" s="37" t="str">
        <f>IFERROR(IF(P76&gt;0,WORKDAY(P76,-10,Holidays!$B$2:$B$23),""),"N/A")</f>
        <v>N/A</v>
      </c>
      <c r="R76" s="37" t="str">
        <f>IFERROR(IF(P76&gt;0,WORKDAY(P76,-5,Holidays!$B$2:$B$23),""),"N/A")</f>
        <v>N/A</v>
      </c>
      <c r="T76" s="39" t="str">
        <f>IF(ISBLANK(S76),"",IF(ISBLANK(M76),NETWORKDAYS(I76,S76,Holidays!$B$2:$B$23),SUM(NETWORKDAYS(I76,M76,Holidays!$B$2:$B$23),IF(ISBLANK(M76),NETWORKDAYS(N76,S76,Holidays!$B$2:$B$23),NETWORKDAYS(N76+1,S76,Holidays!$B$2:$B$23)))))</f>
        <v/>
      </c>
      <c r="U76" s="39" t="str">
        <f t="shared" si="11"/>
        <v/>
      </c>
      <c r="V76" s="38" t="str">
        <f ca="1">IF(P76="N/A","N/A",IF(ISBLANK(I76),"N/A",IF(ISBLANK(S76),NETWORKDAYS(TODAY(),P76,Holidays!$B$2:$B$23),"")))</f>
        <v>N/A</v>
      </c>
      <c r="X76" s="40" t="str">
        <f t="shared" ca="1" si="12"/>
        <v/>
      </c>
      <c r="AC76" s="41" t="str">
        <f t="shared" si="14"/>
        <v/>
      </c>
      <c r="AD76" s="93"/>
      <c r="AH76" s="42" t="str">
        <f>IF(ISBLANK(AG76),"",NETWORKDAYS(AE76,AG76,Holidays!$B$2:$B$23))</f>
        <v/>
      </c>
    </row>
    <row r="77" spans="10:34" x14ac:dyDescent="0.3">
      <c r="J77" s="42" t="str">
        <f t="shared" si="13"/>
        <v/>
      </c>
      <c r="K77" s="34" t="str">
        <f t="shared" si="10"/>
        <v/>
      </c>
      <c r="L77" s="32"/>
      <c r="O77" s="35" t="str">
        <f t="shared" si="15"/>
        <v>N/A</v>
      </c>
      <c r="P77" s="36" t="str">
        <f>IF(ISBLANK(I77),"N/A",IF(ISBLANK(M77),WORKDAY(I77,19,Holidays!$B$2:$B$23),IF(ISBLANK(N77),"N/A",WORKDAY(N77,20-NETWORKDAYS(I77,M77,Holidays!$B$2:$B$23),Holidays!$B$2:$B$23))))</f>
        <v>N/A</v>
      </c>
      <c r="Q77" s="37" t="str">
        <f>IFERROR(IF(P77&gt;0,WORKDAY(P77,-10,Holidays!$B$2:$B$23),""),"N/A")</f>
        <v>N/A</v>
      </c>
      <c r="R77" s="37" t="str">
        <f>IFERROR(IF(P77&gt;0,WORKDAY(P77,-5,Holidays!$B$2:$B$23),""),"N/A")</f>
        <v>N/A</v>
      </c>
      <c r="T77" s="39" t="str">
        <f>IF(ISBLANK(S77),"",IF(ISBLANK(M77),NETWORKDAYS(I77,S77,Holidays!$B$2:$B$23),SUM(NETWORKDAYS(I77,M77,Holidays!$B$2:$B$23),IF(ISBLANK(M77),NETWORKDAYS(N77,S77,Holidays!$B$2:$B$23),NETWORKDAYS(N77+1,S77,Holidays!$B$2:$B$23)))))</f>
        <v/>
      </c>
      <c r="U77" s="39" t="str">
        <f t="shared" si="11"/>
        <v/>
      </c>
      <c r="V77" s="38" t="str">
        <f ca="1">IF(P77="N/A","N/A",IF(ISBLANK(I77),"N/A",IF(ISBLANK(S77),NETWORKDAYS(TODAY(),P77,Holidays!$B$2:$B$23),"")))</f>
        <v>N/A</v>
      </c>
      <c r="X77" s="40" t="str">
        <f t="shared" ca="1" si="12"/>
        <v/>
      </c>
      <c r="AC77" s="41" t="str">
        <f t="shared" si="14"/>
        <v/>
      </c>
      <c r="AD77" s="93"/>
      <c r="AH77" s="42" t="str">
        <f>IF(ISBLANK(AG77),"",NETWORKDAYS(AE77,AG77,Holidays!$B$2:$B$23))</f>
        <v/>
      </c>
    </row>
    <row r="78" spans="10:34" x14ac:dyDescent="0.3">
      <c r="J78" s="42" t="str">
        <f t="shared" si="13"/>
        <v/>
      </c>
      <c r="K78" s="34" t="str">
        <f t="shared" si="10"/>
        <v/>
      </c>
      <c r="L78" s="32"/>
      <c r="O78" s="35" t="str">
        <f t="shared" si="15"/>
        <v>N/A</v>
      </c>
      <c r="P78" s="36" t="str">
        <f>IF(ISBLANK(I78),"N/A",IF(ISBLANK(M78),WORKDAY(I78,19,Holidays!$B$2:$B$23),IF(ISBLANK(N78),"N/A",WORKDAY(N78,20-NETWORKDAYS(I78,M78,Holidays!$B$2:$B$23),Holidays!$B$2:$B$23))))</f>
        <v>N/A</v>
      </c>
      <c r="Q78" s="37" t="str">
        <f>IFERROR(IF(P78&gt;0,WORKDAY(P78,-10,Holidays!$B$2:$B$23),""),"N/A")</f>
        <v>N/A</v>
      </c>
      <c r="R78" s="37" t="str">
        <f>IFERROR(IF(P78&gt;0,WORKDAY(P78,-5,Holidays!$B$2:$B$23),""),"N/A")</f>
        <v>N/A</v>
      </c>
      <c r="T78" s="39" t="str">
        <f>IF(ISBLANK(S78),"",IF(ISBLANK(M78),NETWORKDAYS(I78,S78,Holidays!$B$2:$B$23),SUM(NETWORKDAYS(I78,M78,Holidays!$B$2:$B$23),IF(ISBLANK(M78),NETWORKDAYS(N78,S78,Holidays!$B$2:$B$23),NETWORKDAYS(N78+1,S78,Holidays!$B$2:$B$23)))))</f>
        <v/>
      </c>
      <c r="U78" s="39" t="str">
        <f t="shared" si="11"/>
        <v/>
      </c>
      <c r="V78" s="38" t="str">
        <f ca="1">IF(P78="N/A","N/A",IF(ISBLANK(I78),"N/A",IF(ISBLANK(S78),NETWORKDAYS(TODAY(),P78,Holidays!$B$2:$B$23),"")))</f>
        <v>N/A</v>
      </c>
      <c r="X78" s="40" t="str">
        <f t="shared" ca="1" si="12"/>
        <v/>
      </c>
      <c r="AC78" s="41" t="str">
        <f t="shared" si="14"/>
        <v/>
      </c>
      <c r="AD78" s="93"/>
      <c r="AH78" s="42" t="str">
        <f>IF(ISBLANK(AG78),"",NETWORKDAYS(AE78,AG78,Holidays!$B$2:$B$23))</f>
        <v/>
      </c>
    </row>
    <row r="79" spans="10:34" x14ac:dyDescent="0.3">
      <c r="J79" s="42" t="str">
        <f t="shared" si="13"/>
        <v/>
      </c>
      <c r="K79" s="34" t="str">
        <f t="shared" si="10"/>
        <v/>
      </c>
      <c r="L79" s="32"/>
      <c r="O79" s="35" t="str">
        <f t="shared" si="15"/>
        <v>N/A</v>
      </c>
      <c r="P79" s="36" t="str">
        <f>IF(ISBLANK(I79),"N/A",IF(ISBLANK(M79),WORKDAY(I79,19,Holidays!$B$2:$B$23),IF(ISBLANK(N79),"N/A",WORKDAY(N79,20-NETWORKDAYS(I79,M79,Holidays!$B$2:$B$23),Holidays!$B$2:$B$23))))</f>
        <v>N/A</v>
      </c>
      <c r="Q79" s="37" t="str">
        <f>IFERROR(IF(P79&gt;0,WORKDAY(P79,-10,Holidays!$B$2:$B$23),""),"N/A")</f>
        <v>N/A</v>
      </c>
      <c r="R79" s="37" t="str">
        <f>IFERROR(IF(P79&gt;0,WORKDAY(P79,-5,Holidays!$B$2:$B$23),""),"N/A")</f>
        <v>N/A</v>
      </c>
      <c r="T79" s="39" t="str">
        <f>IF(ISBLANK(S79),"",IF(ISBLANK(M79),NETWORKDAYS(I79,S79,Holidays!$B$2:$B$23),SUM(NETWORKDAYS(I79,M79,Holidays!$B$2:$B$23),IF(ISBLANK(M79),NETWORKDAYS(N79,S79,Holidays!$B$2:$B$23),NETWORKDAYS(N79+1,S79,Holidays!$B$2:$B$23)))))</f>
        <v/>
      </c>
      <c r="U79" s="39" t="str">
        <f t="shared" si="11"/>
        <v/>
      </c>
      <c r="V79" s="38" t="str">
        <f ca="1">IF(P79="N/A","N/A",IF(ISBLANK(I79),"N/A",IF(ISBLANK(S79),NETWORKDAYS(TODAY(),P79,Holidays!$B$2:$B$23),"")))</f>
        <v>N/A</v>
      </c>
      <c r="X79" s="40" t="str">
        <f t="shared" ca="1" si="12"/>
        <v/>
      </c>
      <c r="AC79" s="41" t="str">
        <f t="shared" si="14"/>
        <v/>
      </c>
      <c r="AD79" s="93"/>
      <c r="AH79" s="42" t="str">
        <f>IF(ISBLANK(AG79),"",NETWORKDAYS(AE79,AG79,Holidays!$B$2:$B$23))</f>
        <v/>
      </c>
    </row>
    <row r="80" spans="10:34" x14ac:dyDescent="0.3">
      <c r="J80" s="42" t="str">
        <f t="shared" si="13"/>
        <v/>
      </c>
      <c r="K80" s="34" t="str">
        <f t="shared" si="10"/>
        <v/>
      </c>
      <c r="L80" s="32"/>
      <c r="O80" s="35" t="str">
        <f t="shared" si="15"/>
        <v>N/A</v>
      </c>
      <c r="P80" s="36" t="str">
        <f>IF(ISBLANK(I80),"N/A",IF(ISBLANK(M80),WORKDAY(I80,19,Holidays!$B$2:$B$23),IF(ISBLANK(N80),"N/A",WORKDAY(N80,20-NETWORKDAYS(I80,M80,Holidays!$B$2:$B$23),Holidays!$B$2:$B$23))))</f>
        <v>N/A</v>
      </c>
      <c r="Q80" s="37" t="str">
        <f>IFERROR(IF(P80&gt;0,WORKDAY(P80,-10,Holidays!$B$2:$B$23),""),"N/A")</f>
        <v>N/A</v>
      </c>
      <c r="R80" s="37" t="str">
        <f>IFERROR(IF(P80&gt;0,WORKDAY(P80,-5,Holidays!$B$2:$B$23),""),"N/A")</f>
        <v>N/A</v>
      </c>
      <c r="T80" s="39" t="str">
        <f>IF(ISBLANK(S80),"",IF(ISBLANK(M80),NETWORKDAYS(I80,S80,Holidays!$B$2:$B$23),SUM(NETWORKDAYS(I80,M80,Holidays!$B$2:$B$23),IF(ISBLANK(M80),NETWORKDAYS(N80,S80,Holidays!$B$2:$B$23),NETWORKDAYS(N80+1,S80,Holidays!$B$2:$B$23)))))</f>
        <v/>
      </c>
      <c r="U80" s="39" t="str">
        <f t="shared" si="11"/>
        <v/>
      </c>
      <c r="V80" s="38" t="str">
        <f ca="1">IF(P80="N/A","N/A",IF(ISBLANK(I80),"N/A",IF(ISBLANK(S80),NETWORKDAYS(TODAY(),P80,Holidays!$B$2:$B$23),"")))</f>
        <v>N/A</v>
      </c>
      <c r="X80" s="40" t="str">
        <f t="shared" ca="1" si="12"/>
        <v/>
      </c>
      <c r="AC80" s="41" t="str">
        <f t="shared" si="14"/>
        <v/>
      </c>
      <c r="AD80" s="93"/>
      <c r="AH80" s="42" t="str">
        <f>IF(ISBLANK(AG80),"",NETWORKDAYS(AE80,AG80,Holidays!$B$2:$B$23))</f>
        <v/>
      </c>
    </row>
    <row r="81" spans="10:34" x14ac:dyDescent="0.3">
      <c r="J81" s="42" t="str">
        <f t="shared" si="13"/>
        <v/>
      </c>
      <c r="K81" s="34" t="str">
        <f t="shared" si="10"/>
        <v/>
      </c>
      <c r="L81" s="32"/>
      <c r="O81" s="35" t="str">
        <f t="shared" si="15"/>
        <v>N/A</v>
      </c>
      <c r="P81" s="36" t="str">
        <f>IF(ISBLANK(I81),"N/A",IF(ISBLANK(M81),WORKDAY(I81,19,Holidays!$B$2:$B$23),IF(ISBLANK(N81),"N/A",WORKDAY(N81,20-NETWORKDAYS(I81,M81,Holidays!$B$2:$B$23),Holidays!$B$2:$B$23))))</f>
        <v>N/A</v>
      </c>
      <c r="Q81" s="37" t="str">
        <f>IFERROR(IF(P81&gt;0,WORKDAY(P81,-10,Holidays!$B$2:$B$23),""),"N/A")</f>
        <v>N/A</v>
      </c>
      <c r="R81" s="37" t="str">
        <f>IFERROR(IF(P81&gt;0,WORKDAY(P81,-5,Holidays!$B$2:$B$23),""),"N/A")</f>
        <v>N/A</v>
      </c>
      <c r="T81" s="39" t="str">
        <f>IF(ISBLANK(S81),"",IF(ISBLANK(M81),NETWORKDAYS(I81,S81,Holidays!$B$2:$B$23),SUM(NETWORKDAYS(I81,M81,Holidays!$B$2:$B$23),IF(ISBLANK(M81),NETWORKDAYS(N81,S81,Holidays!$B$2:$B$23),NETWORKDAYS(N81+1,S81,Holidays!$B$2:$B$23)))))</f>
        <v/>
      </c>
      <c r="U81" s="39" t="str">
        <f t="shared" si="11"/>
        <v/>
      </c>
      <c r="V81" s="38" t="str">
        <f ca="1">IF(P81="N/A","N/A",IF(ISBLANK(I81),"N/A",IF(ISBLANK(S81),NETWORKDAYS(TODAY(),P81,Holidays!$B$2:$B$23),"")))</f>
        <v>N/A</v>
      </c>
      <c r="X81" s="40" t="str">
        <f t="shared" ca="1" si="12"/>
        <v/>
      </c>
      <c r="AC81" s="41" t="str">
        <f t="shared" si="14"/>
        <v/>
      </c>
      <c r="AD81" s="93"/>
      <c r="AH81" s="42" t="str">
        <f>IF(ISBLANK(AG81),"",NETWORKDAYS(AE81,AG81,Holidays!$B$2:$B$23))</f>
        <v/>
      </c>
    </row>
    <row r="82" spans="10:34" x14ac:dyDescent="0.3">
      <c r="J82" s="42" t="str">
        <f t="shared" si="13"/>
        <v/>
      </c>
      <c r="K82" s="34" t="str">
        <f t="shared" si="10"/>
        <v/>
      </c>
      <c r="L82" s="32"/>
      <c r="O82" s="35" t="str">
        <f t="shared" si="15"/>
        <v>N/A</v>
      </c>
      <c r="P82" s="36" t="str">
        <f>IF(ISBLANK(I82),"N/A",IF(ISBLANK(M82),WORKDAY(I82,19,Holidays!$B$2:$B$23),IF(ISBLANK(N82),"N/A",WORKDAY(N82,20-NETWORKDAYS(I82,M82,Holidays!$B$2:$B$23),Holidays!$B$2:$B$23))))</f>
        <v>N/A</v>
      </c>
      <c r="Q82" s="37" t="str">
        <f>IFERROR(IF(P82&gt;0,WORKDAY(P82,-10,Holidays!$B$2:$B$23),""),"N/A")</f>
        <v>N/A</v>
      </c>
      <c r="R82" s="37" t="str">
        <f>IFERROR(IF(P82&gt;0,WORKDAY(P82,-5,Holidays!$B$2:$B$23),""),"N/A")</f>
        <v>N/A</v>
      </c>
      <c r="T82" s="39" t="str">
        <f>IF(ISBLANK(S82),"",IF(ISBLANK(M82),NETWORKDAYS(I82,S82,Holidays!$B$2:$B$23),SUM(NETWORKDAYS(I82,M82,Holidays!$B$2:$B$23),IF(ISBLANK(M82),NETWORKDAYS(N82,S82,Holidays!$B$2:$B$23),NETWORKDAYS(N82+1,S82,Holidays!$B$2:$B$23)))))</f>
        <v/>
      </c>
      <c r="U82" s="39" t="str">
        <f t="shared" si="11"/>
        <v/>
      </c>
      <c r="V82" s="38" t="str">
        <f ca="1">IF(P82="N/A","N/A",IF(ISBLANK(I82),"N/A",IF(ISBLANK(S82),NETWORKDAYS(TODAY(),P82,Holidays!$B$2:$B$23),"")))</f>
        <v>N/A</v>
      </c>
      <c r="X82" s="40" t="str">
        <f t="shared" ca="1" si="12"/>
        <v/>
      </c>
      <c r="AC82" s="41" t="str">
        <f t="shared" si="14"/>
        <v/>
      </c>
      <c r="AD82" s="93"/>
      <c r="AH82" s="42" t="str">
        <f>IF(ISBLANK(AG82),"",NETWORKDAYS(AE82,AG82,Holidays!$B$2:$B$23))</f>
        <v/>
      </c>
    </row>
    <row r="83" spans="10:34" x14ac:dyDescent="0.3">
      <c r="J83" s="42" t="str">
        <f t="shared" si="13"/>
        <v/>
      </c>
      <c r="K83" s="34" t="str">
        <f t="shared" si="10"/>
        <v/>
      </c>
      <c r="L83" s="32"/>
      <c r="O83" s="35" t="str">
        <f t="shared" si="15"/>
        <v>N/A</v>
      </c>
      <c r="P83" s="36" t="str">
        <f>IF(ISBLANK(I83),"N/A",IF(ISBLANK(M83),WORKDAY(I83,19,Holidays!$B$2:$B$23),IF(ISBLANK(N83),"N/A",WORKDAY(N83,20-NETWORKDAYS(I83,M83,Holidays!$B$2:$B$23),Holidays!$B$2:$B$23))))</f>
        <v>N/A</v>
      </c>
      <c r="Q83" s="37" t="str">
        <f>IFERROR(IF(P83&gt;0,WORKDAY(P83,-10,Holidays!$B$2:$B$23),""),"N/A")</f>
        <v>N/A</v>
      </c>
      <c r="R83" s="37" t="str">
        <f>IFERROR(IF(P83&gt;0,WORKDAY(P83,-5,Holidays!$B$2:$B$23),""),"N/A")</f>
        <v>N/A</v>
      </c>
      <c r="T83" s="39" t="str">
        <f>IF(ISBLANK(S83),"",IF(ISBLANK(M83),NETWORKDAYS(I83,S83,Holidays!$B$2:$B$23),SUM(NETWORKDAYS(I83,M83,Holidays!$B$2:$B$23),IF(ISBLANK(M83),NETWORKDAYS(N83,S83,Holidays!$B$2:$B$23),NETWORKDAYS(N83+1,S83,Holidays!$B$2:$B$23)))))</f>
        <v/>
      </c>
      <c r="U83" s="39" t="str">
        <f t="shared" si="11"/>
        <v/>
      </c>
      <c r="V83" s="38" t="str">
        <f ca="1">IF(P83="N/A","N/A",IF(ISBLANK(I83),"N/A",IF(ISBLANK(S83),NETWORKDAYS(TODAY(),P83,Holidays!$B$2:$B$23),"")))</f>
        <v>N/A</v>
      </c>
      <c r="X83" s="40" t="str">
        <f t="shared" ca="1" si="12"/>
        <v/>
      </c>
      <c r="AC83" s="41" t="str">
        <f t="shared" si="14"/>
        <v/>
      </c>
      <c r="AD83" s="93"/>
      <c r="AH83" s="42" t="str">
        <f>IF(ISBLANK(AG83),"",NETWORKDAYS(AE83,AG83,Holidays!$B$2:$B$23))</f>
        <v/>
      </c>
    </row>
    <row r="84" spans="10:34" x14ac:dyDescent="0.3">
      <c r="J84" s="42" t="str">
        <f t="shared" si="13"/>
        <v/>
      </c>
      <c r="K84" s="34" t="str">
        <f t="shared" si="10"/>
        <v/>
      </c>
      <c r="L84" s="32"/>
      <c r="O84" s="35" t="str">
        <f t="shared" si="15"/>
        <v>N/A</v>
      </c>
      <c r="P84" s="36" t="str">
        <f>IF(ISBLANK(I84),"N/A",IF(ISBLANK(M84),WORKDAY(I84,19,Holidays!$B$2:$B$23),IF(ISBLANK(N84),"N/A",WORKDAY(N84,20-NETWORKDAYS(I84,M84,Holidays!$B$2:$B$23),Holidays!$B$2:$B$23))))</f>
        <v>N/A</v>
      </c>
      <c r="Q84" s="37" t="str">
        <f>IFERROR(IF(P84&gt;0,WORKDAY(P84,-10,Holidays!$B$2:$B$23),""),"N/A")</f>
        <v>N/A</v>
      </c>
      <c r="R84" s="37" t="str">
        <f>IFERROR(IF(P84&gt;0,WORKDAY(P84,-5,Holidays!$B$2:$B$23),""),"N/A")</f>
        <v>N/A</v>
      </c>
      <c r="T84" s="39" t="str">
        <f>IF(ISBLANK(S84),"",IF(ISBLANK(M84),NETWORKDAYS(I84,S84,Holidays!$B$2:$B$23),SUM(NETWORKDAYS(I84,M84,Holidays!$B$2:$B$23),IF(ISBLANK(M84),NETWORKDAYS(N84,S84,Holidays!$B$2:$B$23),NETWORKDAYS(N84+1,S84,Holidays!$B$2:$B$23)))))</f>
        <v/>
      </c>
      <c r="U84" s="39" t="str">
        <f t="shared" si="11"/>
        <v/>
      </c>
      <c r="V84" s="38" t="str">
        <f ca="1">IF(P84="N/A","N/A",IF(ISBLANK(I84),"N/A",IF(ISBLANK(S84),NETWORKDAYS(TODAY(),P84,Holidays!$B$2:$B$23),"")))</f>
        <v>N/A</v>
      </c>
      <c r="X84" s="40" t="str">
        <f t="shared" ca="1" si="12"/>
        <v/>
      </c>
      <c r="AC84" s="41" t="str">
        <f t="shared" si="14"/>
        <v/>
      </c>
      <c r="AD84" s="93"/>
      <c r="AH84" s="42" t="str">
        <f>IF(ISBLANK(AG84),"",NETWORKDAYS(AE84,AG84,Holidays!$B$2:$B$23))</f>
        <v/>
      </c>
    </row>
    <row r="85" spans="10:34" x14ac:dyDescent="0.3">
      <c r="J85" s="42" t="str">
        <f t="shared" si="13"/>
        <v/>
      </c>
      <c r="K85" s="34" t="str">
        <f t="shared" si="10"/>
        <v/>
      </c>
      <c r="L85" s="32"/>
      <c r="O85" s="35" t="str">
        <f t="shared" si="15"/>
        <v>N/A</v>
      </c>
      <c r="P85" s="36" t="str">
        <f>IF(ISBLANK(I85),"N/A",IF(ISBLANK(M85),WORKDAY(I85,19,Holidays!$B$2:$B$23),IF(ISBLANK(N85),"N/A",WORKDAY(N85,20-NETWORKDAYS(I85,M85,Holidays!$B$2:$B$23),Holidays!$B$2:$B$23))))</f>
        <v>N/A</v>
      </c>
      <c r="Q85" s="37" t="str">
        <f>IFERROR(IF(P85&gt;0,WORKDAY(P85,-10,Holidays!$B$2:$B$23),""),"N/A")</f>
        <v>N/A</v>
      </c>
      <c r="R85" s="37" t="str">
        <f>IFERROR(IF(P85&gt;0,WORKDAY(P85,-5,Holidays!$B$2:$B$23),""),"N/A")</f>
        <v>N/A</v>
      </c>
      <c r="T85" s="39" t="str">
        <f>IF(ISBLANK(S85),"",IF(ISBLANK(M85),NETWORKDAYS(I85,S85,Holidays!$B$2:$B$23),SUM(NETWORKDAYS(I85,M85,Holidays!$B$2:$B$23),IF(ISBLANK(M85),NETWORKDAYS(N85,S85,Holidays!$B$2:$B$23),NETWORKDAYS(N85+1,S85,Holidays!$B$2:$B$23)))))</f>
        <v/>
      </c>
      <c r="U85" s="39" t="str">
        <f t="shared" si="11"/>
        <v/>
      </c>
      <c r="V85" s="38" t="str">
        <f ca="1">IF(P85="N/A","N/A",IF(ISBLANK(I85),"N/A",IF(ISBLANK(S85),NETWORKDAYS(TODAY(),P85,Holidays!$B$2:$B$23),"")))</f>
        <v>N/A</v>
      </c>
      <c r="X85" s="40" t="str">
        <f t="shared" ca="1" si="12"/>
        <v/>
      </c>
      <c r="AC85" s="41" t="str">
        <f t="shared" si="14"/>
        <v/>
      </c>
      <c r="AD85" s="93"/>
      <c r="AH85" s="42" t="str">
        <f>IF(ISBLANK(AG85),"",NETWORKDAYS(AE85,AG85,Holidays!$B$2:$B$23))</f>
        <v/>
      </c>
    </row>
    <row r="86" spans="10:34" x14ac:dyDescent="0.3">
      <c r="J86" s="42" t="str">
        <f t="shared" si="13"/>
        <v/>
      </c>
      <c r="K86" s="34" t="str">
        <f t="shared" si="10"/>
        <v/>
      </c>
      <c r="L86" s="32"/>
      <c r="O86" s="35" t="str">
        <f t="shared" si="15"/>
        <v>N/A</v>
      </c>
      <c r="P86" s="36" t="str">
        <f>IF(ISBLANK(I86),"N/A",IF(ISBLANK(M86),WORKDAY(I86,19,Holidays!$B$2:$B$23),IF(ISBLANK(N86),"N/A",WORKDAY(N86,20-NETWORKDAYS(I86,M86,Holidays!$B$2:$B$23),Holidays!$B$2:$B$23))))</f>
        <v>N/A</v>
      </c>
      <c r="Q86" s="37" t="str">
        <f>IFERROR(IF(P86&gt;0,WORKDAY(P86,-10,Holidays!$B$2:$B$23),""),"N/A")</f>
        <v>N/A</v>
      </c>
      <c r="R86" s="37" t="str">
        <f>IFERROR(IF(P86&gt;0,WORKDAY(P86,-5,Holidays!$B$2:$B$23),""),"N/A")</f>
        <v>N/A</v>
      </c>
      <c r="T86" s="39" t="str">
        <f>IF(ISBLANK(S86),"",IF(ISBLANK(M86),NETWORKDAYS(I86,S86,Holidays!$B$2:$B$23),SUM(NETWORKDAYS(I86,M86,Holidays!$B$2:$B$23),IF(ISBLANK(M86),NETWORKDAYS(N86,S86,Holidays!$B$2:$B$23),NETWORKDAYS(N86+1,S86,Holidays!$B$2:$B$23)))))</f>
        <v/>
      </c>
      <c r="U86" s="39" t="str">
        <f t="shared" si="11"/>
        <v/>
      </c>
      <c r="V86" s="38" t="str">
        <f ca="1">IF(P86="N/A","N/A",IF(ISBLANK(I86),"N/A",IF(ISBLANK(S86),NETWORKDAYS(TODAY(),P86,Holidays!$B$2:$B$23),"")))</f>
        <v>N/A</v>
      </c>
      <c r="X86" s="40" t="str">
        <f t="shared" ca="1" si="12"/>
        <v/>
      </c>
      <c r="AC86" s="41" t="str">
        <f t="shared" si="14"/>
        <v/>
      </c>
      <c r="AD86" s="93"/>
      <c r="AH86" s="42" t="str">
        <f>IF(ISBLANK(AG86),"",NETWORKDAYS(AE86,AG86,Holidays!$B$2:$B$23))</f>
        <v/>
      </c>
    </row>
    <row r="87" spans="10:34" x14ac:dyDescent="0.3">
      <c r="J87" s="42" t="str">
        <f t="shared" si="13"/>
        <v/>
      </c>
      <c r="K87" s="34" t="str">
        <f t="shared" si="10"/>
        <v/>
      </c>
      <c r="L87" s="32"/>
      <c r="O87" s="35" t="str">
        <f t="shared" si="15"/>
        <v>N/A</v>
      </c>
      <c r="P87" s="36" t="str">
        <f>IF(ISBLANK(I87),"N/A",IF(ISBLANK(M87),WORKDAY(I87,19,Holidays!$B$2:$B$23),IF(ISBLANK(N87),"N/A",WORKDAY(N87,20-NETWORKDAYS(I87,M87,Holidays!$B$2:$B$23),Holidays!$B$2:$B$23))))</f>
        <v>N/A</v>
      </c>
      <c r="Q87" s="37" t="str">
        <f>IFERROR(IF(P87&gt;0,WORKDAY(P87,-10,Holidays!$B$2:$B$23),""),"N/A")</f>
        <v>N/A</v>
      </c>
      <c r="R87" s="37" t="str">
        <f>IFERROR(IF(P87&gt;0,WORKDAY(P87,-5,Holidays!$B$2:$B$23),""),"N/A")</f>
        <v>N/A</v>
      </c>
      <c r="T87" s="39" t="str">
        <f>IF(ISBLANK(S87),"",IF(ISBLANK(M87),NETWORKDAYS(I87,S87,Holidays!$B$2:$B$23),SUM(NETWORKDAYS(I87,M87,Holidays!$B$2:$B$23),IF(ISBLANK(M87),NETWORKDAYS(N87,S87,Holidays!$B$2:$B$23),NETWORKDAYS(N87+1,S87,Holidays!$B$2:$B$23)))))</f>
        <v/>
      </c>
      <c r="U87" s="39" t="str">
        <f t="shared" si="11"/>
        <v/>
      </c>
      <c r="V87" s="38" t="str">
        <f ca="1">IF(P87="N/A","N/A",IF(ISBLANK(I87),"N/A",IF(ISBLANK(S87),NETWORKDAYS(TODAY(),P87,Holidays!$B$2:$B$23),"")))</f>
        <v>N/A</v>
      </c>
      <c r="X87" s="40" t="str">
        <f t="shared" ca="1" si="12"/>
        <v/>
      </c>
      <c r="AC87" s="41" t="str">
        <f t="shared" si="14"/>
        <v/>
      </c>
      <c r="AD87" s="93"/>
      <c r="AH87" s="42" t="str">
        <f>IF(ISBLANK(AG87),"",NETWORKDAYS(AE87,AG87,Holidays!$B$2:$B$23))</f>
        <v/>
      </c>
    </row>
    <row r="88" spans="10:34" x14ac:dyDescent="0.3">
      <c r="J88" s="42" t="str">
        <f t="shared" si="13"/>
        <v/>
      </c>
      <c r="K88" s="34" t="str">
        <f t="shared" si="10"/>
        <v/>
      </c>
      <c r="L88" s="32"/>
      <c r="O88" s="35" t="str">
        <f t="shared" si="15"/>
        <v>N/A</v>
      </c>
      <c r="P88" s="36" t="str">
        <f>IF(ISBLANK(I88),"N/A",IF(ISBLANK(M88),WORKDAY(I88,19,Holidays!$B$2:$B$23),IF(ISBLANK(N88),"N/A",WORKDAY(N88,20-NETWORKDAYS(I88,M88,Holidays!$B$2:$B$23),Holidays!$B$2:$B$23))))</f>
        <v>N/A</v>
      </c>
      <c r="Q88" s="37" t="str">
        <f>IFERROR(IF(P88&gt;0,WORKDAY(P88,-10,Holidays!$B$2:$B$23),""),"N/A")</f>
        <v>N/A</v>
      </c>
      <c r="R88" s="37" t="str">
        <f>IFERROR(IF(P88&gt;0,WORKDAY(P88,-5,Holidays!$B$2:$B$23),""),"N/A")</f>
        <v>N/A</v>
      </c>
      <c r="T88" s="39" t="str">
        <f>IF(ISBLANK(S88),"",IF(ISBLANK(M88),NETWORKDAYS(I88,S88,Holidays!$B$2:$B$23),SUM(NETWORKDAYS(I88,M88,Holidays!$B$2:$B$23),IF(ISBLANK(M88),NETWORKDAYS(N88,S88,Holidays!$B$2:$B$23),NETWORKDAYS(N88+1,S88,Holidays!$B$2:$B$23)))))</f>
        <v/>
      </c>
      <c r="U88" s="39" t="str">
        <f t="shared" si="11"/>
        <v/>
      </c>
      <c r="V88" s="38" t="str">
        <f ca="1">IF(P88="N/A","N/A",IF(ISBLANK(I88),"N/A",IF(ISBLANK(S88),NETWORKDAYS(TODAY(),P88,Holidays!$B$2:$B$23),"")))</f>
        <v>N/A</v>
      </c>
      <c r="X88" s="40" t="str">
        <f t="shared" ca="1" si="12"/>
        <v/>
      </c>
      <c r="AC88" s="41" t="str">
        <f t="shared" si="14"/>
        <v/>
      </c>
      <c r="AD88" s="93"/>
      <c r="AH88" s="42" t="str">
        <f>IF(ISBLANK(AG88),"",NETWORKDAYS(AE88,AG88,Holidays!$B$2:$B$23))</f>
        <v/>
      </c>
    </row>
    <row r="89" spans="10:34" x14ac:dyDescent="0.3">
      <c r="J89" s="42" t="str">
        <f t="shared" si="13"/>
        <v/>
      </c>
      <c r="K89" s="34" t="str">
        <f t="shared" si="10"/>
        <v/>
      </c>
      <c r="L89" s="32"/>
      <c r="O89" s="35" t="str">
        <f t="shared" si="15"/>
        <v>N/A</v>
      </c>
      <c r="P89" s="36" t="str">
        <f>IF(ISBLANK(I89),"N/A",IF(ISBLANK(M89),WORKDAY(I89,19,Holidays!$B$2:$B$23),IF(ISBLANK(N89),"N/A",WORKDAY(N89,20-NETWORKDAYS(I89,M89,Holidays!$B$2:$B$23),Holidays!$B$2:$B$23))))</f>
        <v>N/A</v>
      </c>
      <c r="Q89" s="37" t="str">
        <f>IFERROR(IF(P89&gt;0,WORKDAY(P89,-10,Holidays!$B$2:$B$23),""),"N/A")</f>
        <v>N/A</v>
      </c>
      <c r="R89" s="37" t="str">
        <f>IFERROR(IF(P89&gt;0,WORKDAY(P89,-5,Holidays!$B$2:$B$23),""),"N/A")</f>
        <v>N/A</v>
      </c>
      <c r="T89" s="39" t="str">
        <f>IF(ISBLANK(S89),"",IF(ISBLANK(M89),NETWORKDAYS(I89,S89,Holidays!$B$2:$B$23),SUM(NETWORKDAYS(I89,M89,Holidays!$B$2:$B$23),IF(ISBLANK(M89),NETWORKDAYS(N89,S89,Holidays!$B$2:$B$23),NETWORKDAYS(N89+1,S89,Holidays!$B$2:$B$23)))))</f>
        <v/>
      </c>
      <c r="U89" s="39" t="str">
        <f t="shared" si="11"/>
        <v/>
      </c>
      <c r="V89" s="38" t="str">
        <f ca="1">IF(P89="N/A","N/A",IF(ISBLANK(I89),"N/A",IF(ISBLANK(S89),NETWORKDAYS(TODAY(),P89,Holidays!$B$2:$B$23),"")))</f>
        <v>N/A</v>
      </c>
      <c r="X89" s="40" t="str">
        <f t="shared" ca="1" si="12"/>
        <v/>
      </c>
      <c r="AC89" s="41" t="str">
        <f t="shared" si="14"/>
        <v/>
      </c>
      <c r="AD89" s="93"/>
      <c r="AH89" s="42" t="str">
        <f>IF(ISBLANK(AG89),"",NETWORKDAYS(AE89,AG89,Holidays!$B$2:$B$23))</f>
        <v/>
      </c>
    </row>
    <row r="90" spans="10:34" x14ac:dyDescent="0.3">
      <c r="J90" s="42" t="str">
        <f t="shared" si="13"/>
        <v/>
      </c>
      <c r="K90" s="34" t="str">
        <f t="shared" si="10"/>
        <v/>
      </c>
      <c r="L90" s="32"/>
      <c r="O90" s="35" t="str">
        <f t="shared" si="15"/>
        <v>N/A</v>
      </c>
      <c r="P90" s="36" t="str">
        <f>IF(ISBLANK(I90),"N/A",IF(ISBLANK(M90),WORKDAY(I90,19,Holidays!$B$2:$B$23),IF(ISBLANK(N90),"N/A",WORKDAY(N90,20-NETWORKDAYS(I90,M90,Holidays!$B$2:$B$23),Holidays!$B$2:$B$23))))</f>
        <v>N/A</v>
      </c>
      <c r="Q90" s="37" t="str">
        <f>IFERROR(IF(P90&gt;0,WORKDAY(P90,-10,Holidays!$B$2:$B$23),""),"N/A")</f>
        <v>N/A</v>
      </c>
      <c r="R90" s="37" t="str">
        <f>IFERROR(IF(P90&gt;0,WORKDAY(P90,-5,Holidays!$B$2:$B$23),""),"N/A")</f>
        <v>N/A</v>
      </c>
      <c r="T90" s="39" t="str">
        <f>IF(ISBLANK(S90),"",IF(ISBLANK(M90),NETWORKDAYS(I90,S90,Holidays!$B$2:$B$23),SUM(NETWORKDAYS(I90,M90,Holidays!$B$2:$B$23),IF(ISBLANK(M90),NETWORKDAYS(N90,S90,Holidays!$B$2:$B$23),NETWORKDAYS(N90+1,S90,Holidays!$B$2:$B$23)))))</f>
        <v/>
      </c>
      <c r="U90" s="39" t="str">
        <f t="shared" si="11"/>
        <v/>
      </c>
      <c r="V90" s="38" t="str">
        <f ca="1">IF(P90="N/A","N/A",IF(ISBLANK(I90),"N/A",IF(ISBLANK(S90),NETWORKDAYS(TODAY(),P90,Holidays!$B$2:$B$23),"")))</f>
        <v>N/A</v>
      </c>
      <c r="X90" s="40" t="str">
        <f t="shared" ca="1" si="12"/>
        <v/>
      </c>
      <c r="AC90" s="41" t="str">
        <f t="shared" si="14"/>
        <v/>
      </c>
      <c r="AD90" s="93"/>
      <c r="AH90" s="42" t="str">
        <f>IF(ISBLANK(AG90),"",NETWORKDAYS(AE90,AG90,Holidays!$B$2:$B$23))</f>
        <v/>
      </c>
    </row>
    <row r="91" spans="10:34" x14ac:dyDescent="0.3">
      <c r="J91" s="42" t="str">
        <f t="shared" si="13"/>
        <v/>
      </c>
      <c r="K91" s="34" t="str">
        <f t="shared" si="10"/>
        <v/>
      </c>
      <c r="L91" s="32"/>
      <c r="O91" s="35" t="str">
        <f t="shared" si="15"/>
        <v>N/A</v>
      </c>
      <c r="P91" s="36" t="str">
        <f>IF(ISBLANK(I91),"N/A",IF(ISBLANK(M91),WORKDAY(I91,19,Holidays!$B$2:$B$23),IF(ISBLANK(N91),"N/A",WORKDAY(N91,20-NETWORKDAYS(I91,M91,Holidays!$B$2:$B$23),Holidays!$B$2:$B$23))))</f>
        <v>N/A</v>
      </c>
      <c r="Q91" s="37" t="str">
        <f>IFERROR(IF(P91&gt;0,WORKDAY(P91,-10,Holidays!$B$2:$B$23),""),"N/A")</f>
        <v>N/A</v>
      </c>
      <c r="R91" s="37" t="str">
        <f>IFERROR(IF(P91&gt;0,WORKDAY(P91,-5,Holidays!$B$2:$B$23),""),"N/A")</f>
        <v>N/A</v>
      </c>
      <c r="T91" s="39" t="str">
        <f>IF(ISBLANK(S91),"",IF(ISBLANK(M91),NETWORKDAYS(I91,S91,Holidays!$B$2:$B$23),SUM(NETWORKDAYS(I91,M91,Holidays!$B$2:$B$23),IF(ISBLANK(M91),NETWORKDAYS(N91,S91,Holidays!$B$2:$B$23),NETWORKDAYS(N91+1,S91,Holidays!$B$2:$B$23)))))</f>
        <v/>
      </c>
      <c r="U91" s="39" t="str">
        <f t="shared" si="11"/>
        <v/>
      </c>
      <c r="V91" s="38" t="str">
        <f ca="1">IF(P91="N/A","N/A",IF(ISBLANK(I91),"N/A",IF(ISBLANK(S91),NETWORKDAYS(TODAY(),P91,Holidays!$B$2:$B$23),"")))</f>
        <v>N/A</v>
      </c>
      <c r="X91" s="40" t="str">
        <f t="shared" ca="1" si="12"/>
        <v/>
      </c>
      <c r="AC91" s="41" t="str">
        <f t="shared" si="14"/>
        <v/>
      </c>
      <c r="AD91" s="93"/>
      <c r="AH91" s="42" t="str">
        <f>IF(ISBLANK(AG91),"",NETWORKDAYS(AE91,AG91,Holidays!$B$2:$B$23))</f>
        <v/>
      </c>
    </row>
    <row r="92" spans="10:34" x14ac:dyDescent="0.3">
      <c r="J92" s="42" t="str">
        <f t="shared" si="13"/>
        <v/>
      </c>
      <c r="K92" s="34" t="str">
        <f t="shared" si="10"/>
        <v/>
      </c>
      <c r="L92" s="32"/>
      <c r="O92" s="35" t="str">
        <f t="shared" si="15"/>
        <v>N/A</v>
      </c>
      <c r="P92" s="36" t="str">
        <f>IF(ISBLANK(I92),"N/A",IF(ISBLANK(M92),WORKDAY(I92,19,Holidays!$B$2:$B$23),IF(ISBLANK(N92),"N/A",WORKDAY(N92,20-NETWORKDAYS(I92,M92,Holidays!$B$2:$B$23),Holidays!$B$2:$B$23))))</f>
        <v>N/A</v>
      </c>
      <c r="Q92" s="37" t="str">
        <f>IFERROR(IF(P92&gt;0,WORKDAY(P92,-10,Holidays!$B$2:$B$23),""),"N/A")</f>
        <v>N/A</v>
      </c>
      <c r="R92" s="37" t="str">
        <f>IFERROR(IF(P92&gt;0,WORKDAY(P92,-5,Holidays!$B$2:$B$23),""),"N/A")</f>
        <v>N/A</v>
      </c>
      <c r="T92" s="39" t="str">
        <f>IF(ISBLANK(S92),"",IF(ISBLANK(M92),NETWORKDAYS(I92,S92,Holidays!$B$2:$B$23),SUM(NETWORKDAYS(I92,M92,Holidays!$B$2:$B$23),IF(ISBLANK(M92),NETWORKDAYS(N92,S92,Holidays!$B$2:$B$23),NETWORKDAYS(N92+1,S92,Holidays!$B$2:$B$23)))))</f>
        <v/>
      </c>
      <c r="U92" s="39" t="str">
        <f t="shared" si="11"/>
        <v/>
      </c>
      <c r="V92" s="38" t="str">
        <f ca="1">IF(P92="N/A","N/A",IF(ISBLANK(I92),"N/A",IF(ISBLANK(S92),NETWORKDAYS(TODAY(),P92,Holidays!$B$2:$B$23),"")))</f>
        <v>N/A</v>
      </c>
      <c r="X92" s="40" t="str">
        <f t="shared" ca="1" si="12"/>
        <v/>
      </c>
      <c r="AC92" s="41" t="str">
        <f t="shared" si="14"/>
        <v/>
      </c>
      <c r="AD92" s="93"/>
      <c r="AH92" s="42" t="str">
        <f>IF(ISBLANK(AG92),"",NETWORKDAYS(AE92,AG92,Holidays!$B$2:$B$23))</f>
        <v/>
      </c>
    </row>
    <row r="93" spans="10:34" x14ac:dyDescent="0.3">
      <c r="J93" s="42" t="str">
        <f t="shared" si="13"/>
        <v/>
      </c>
      <c r="K93" s="34" t="str">
        <f t="shared" si="10"/>
        <v/>
      </c>
      <c r="L93" s="32"/>
      <c r="O93" s="35" t="str">
        <f t="shared" si="15"/>
        <v>N/A</v>
      </c>
      <c r="P93" s="36" t="str">
        <f>IF(ISBLANK(I93),"N/A",IF(ISBLANK(M93),WORKDAY(I93,19,Holidays!$B$2:$B$23),IF(ISBLANK(N93),"N/A",WORKDAY(N93,20-NETWORKDAYS(I93,M93,Holidays!$B$2:$B$23),Holidays!$B$2:$B$23))))</f>
        <v>N/A</v>
      </c>
      <c r="Q93" s="37" t="str">
        <f>IFERROR(IF(P93&gt;0,WORKDAY(P93,-10,Holidays!$B$2:$B$23),""),"N/A")</f>
        <v>N/A</v>
      </c>
      <c r="R93" s="37" t="str">
        <f>IFERROR(IF(P93&gt;0,WORKDAY(P93,-5,Holidays!$B$2:$B$23),""),"N/A")</f>
        <v>N/A</v>
      </c>
      <c r="T93" s="39" t="str">
        <f>IF(ISBLANK(S93),"",IF(ISBLANK(M93),NETWORKDAYS(I93,S93,Holidays!$B$2:$B$23),SUM(NETWORKDAYS(I93,M93,Holidays!$B$2:$B$23),IF(ISBLANK(M93),NETWORKDAYS(N93,S93,Holidays!$B$2:$B$23),NETWORKDAYS(N93+1,S93,Holidays!$B$2:$B$23)))))</f>
        <v/>
      </c>
      <c r="U93" s="39" t="str">
        <f t="shared" si="11"/>
        <v/>
      </c>
      <c r="V93" s="38" t="str">
        <f ca="1">IF(P93="N/A","N/A",IF(ISBLANK(I93),"N/A",IF(ISBLANK(S93),NETWORKDAYS(TODAY(),P93,Holidays!$B$2:$B$23),"")))</f>
        <v>N/A</v>
      </c>
      <c r="X93" s="40" t="str">
        <f t="shared" ca="1" si="12"/>
        <v/>
      </c>
      <c r="AC93" s="41" t="str">
        <f t="shared" si="14"/>
        <v/>
      </c>
      <c r="AD93" s="93"/>
      <c r="AH93" s="42" t="str">
        <f>IF(ISBLANK(AG93),"",NETWORKDAYS(AE93,AG93,Holidays!$B$2:$B$23))</f>
        <v/>
      </c>
    </row>
    <row r="94" spans="10:34" x14ac:dyDescent="0.3">
      <c r="J94" s="42" t="str">
        <f t="shared" si="13"/>
        <v/>
      </c>
      <c r="K94" s="34" t="str">
        <f t="shared" si="10"/>
        <v/>
      </c>
      <c r="L94" s="32"/>
      <c r="O94" s="35" t="str">
        <f t="shared" si="15"/>
        <v>N/A</v>
      </c>
      <c r="P94" s="36" t="str">
        <f>IF(ISBLANK(I94),"N/A",IF(ISBLANK(M94),WORKDAY(I94,19,Holidays!$B$2:$B$23),IF(ISBLANK(N94),"N/A",WORKDAY(N94,20-NETWORKDAYS(I94,M94,Holidays!$B$2:$B$23),Holidays!$B$2:$B$23))))</f>
        <v>N/A</v>
      </c>
      <c r="Q94" s="37" t="str">
        <f>IFERROR(IF(P94&gt;0,WORKDAY(P94,-10,Holidays!$B$2:$B$23),""),"N/A")</f>
        <v>N/A</v>
      </c>
      <c r="R94" s="37" t="str">
        <f>IFERROR(IF(P94&gt;0,WORKDAY(P94,-5,Holidays!$B$2:$B$23),""),"N/A")</f>
        <v>N/A</v>
      </c>
      <c r="T94" s="39" t="str">
        <f>IF(ISBLANK(S94),"",IF(ISBLANK(M94),NETWORKDAYS(I94,S94,Holidays!$B$2:$B$23),SUM(NETWORKDAYS(I94,M94,Holidays!$B$2:$B$23),IF(ISBLANK(M94),NETWORKDAYS(N94,S94,Holidays!$B$2:$B$23),NETWORKDAYS(N94+1,S94,Holidays!$B$2:$B$23)))))</f>
        <v/>
      </c>
      <c r="U94" s="39" t="str">
        <f t="shared" si="11"/>
        <v/>
      </c>
      <c r="V94" s="38" t="str">
        <f ca="1">IF(P94="N/A","N/A",IF(ISBLANK(I94),"N/A",IF(ISBLANK(S94),NETWORKDAYS(TODAY(),P94,Holidays!$B$2:$B$23),"")))</f>
        <v>N/A</v>
      </c>
      <c r="X94" s="40" t="str">
        <f t="shared" ca="1" si="12"/>
        <v/>
      </c>
      <c r="AC94" s="41" t="str">
        <f t="shared" si="14"/>
        <v/>
      </c>
      <c r="AD94" s="93"/>
      <c r="AH94" s="42" t="str">
        <f>IF(ISBLANK(AG94),"",NETWORKDAYS(AE94,AG94,Holidays!$B$2:$B$23))</f>
        <v/>
      </c>
    </row>
    <row r="95" spans="10:34" x14ac:dyDescent="0.3">
      <c r="J95" s="42" t="str">
        <f t="shared" si="13"/>
        <v/>
      </c>
      <c r="K95" s="34" t="str">
        <f t="shared" si="10"/>
        <v/>
      </c>
      <c r="L95" s="32"/>
      <c r="O95" s="35" t="str">
        <f t="shared" si="15"/>
        <v>N/A</v>
      </c>
      <c r="P95" s="36" t="str">
        <f>IF(ISBLANK(I95),"N/A",IF(ISBLANK(M95),WORKDAY(I95,19,Holidays!$B$2:$B$23),IF(ISBLANK(N95),"N/A",WORKDAY(N95,20-NETWORKDAYS(I95,M95,Holidays!$B$2:$B$23),Holidays!$B$2:$B$23))))</f>
        <v>N/A</v>
      </c>
      <c r="Q95" s="37" t="str">
        <f>IFERROR(IF(P95&gt;0,WORKDAY(P95,-10,Holidays!$B$2:$B$23),""),"N/A")</f>
        <v>N/A</v>
      </c>
      <c r="R95" s="37" t="str">
        <f>IFERROR(IF(P95&gt;0,WORKDAY(P95,-5,Holidays!$B$2:$B$23),""),"N/A")</f>
        <v>N/A</v>
      </c>
      <c r="T95" s="39" t="str">
        <f>IF(ISBLANK(S95),"",IF(ISBLANK(M95),NETWORKDAYS(I95,S95,Holidays!$B$2:$B$23),SUM(NETWORKDAYS(I95,M95,Holidays!$B$2:$B$23),IF(ISBLANK(M95),NETWORKDAYS(N95,S95,Holidays!$B$2:$B$23),NETWORKDAYS(N95+1,S95,Holidays!$B$2:$B$23)))))</f>
        <v/>
      </c>
      <c r="U95" s="39" t="str">
        <f t="shared" si="11"/>
        <v/>
      </c>
      <c r="V95" s="38" t="str">
        <f ca="1">IF(P95="N/A","N/A",IF(ISBLANK(I95),"N/A",IF(ISBLANK(S95),NETWORKDAYS(TODAY(),P95,Holidays!$B$2:$B$23),"")))</f>
        <v>N/A</v>
      </c>
      <c r="X95" s="40" t="str">
        <f t="shared" ca="1" si="12"/>
        <v/>
      </c>
      <c r="AC95" s="41" t="str">
        <f t="shared" si="14"/>
        <v/>
      </c>
      <c r="AD95" s="93"/>
      <c r="AH95" s="42" t="str">
        <f>IF(ISBLANK(AG95),"",NETWORKDAYS(AE95,AG95,Holidays!$B$2:$B$23))</f>
        <v/>
      </c>
    </row>
    <row r="96" spans="10:34" x14ac:dyDescent="0.3">
      <c r="J96" s="42" t="str">
        <f t="shared" si="13"/>
        <v/>
      </c>
      <c r="K96" s="34" t="str">
        <f t="shared" si="10"/>
        <v/>
      </c>
      <c r="L96" s="32"/>
      <c r="O96" s="35" t="str">
        <f t="shared" si="15"/>
        <v>N/A</v>
      </c>
      <c r="P96" s="36" t="str">
        <f>IF(ISBLANK(I96),"N/A",IF(ISBLANK(M96),WORKDAY(I96,19,Holidays!$B$2:$B$23),IF(ISBLANK(N96),"N/A",WORKDAY(N96,20-NETWORKDAYS(I96,M96,Holidays!$B$2:$B$23),Holidays!$B$2:$B$23))))</f>
        <v>N/A</v>
      </c>
      <c r="Q96" s="37" t="str">
        <f>IFERROR(IF(P96&gt;0,WORKDAY(P96,-10,Holidays!$B$2:$B$23),""),"N/A")</f>
        <v>N/A</v>
      </c>
      <c r="R96" s="37" t="str">
        <f>IFERROR(IF(P96&gt;0,WORKDAY(P96,-5,Holidays!$B$2:$B$23),""),"N/A")</f>
        <v>N/A</v>
      </c>
      <c r="T96" s="39" t="str">
        <f>IF(ISBLANK(S96),"",IF(ISBLANK(M96),NETWORKDAYS(I96,S96,Holidays!$B$2:$B$23),SUM(NETWORKDAYS(I96,M96,Holidays!$B$2:$B$23),IF(ISBLANK(M96),NETWORKDAYS(N96,S96,Holidays!$B$2:$B$23),NETWORKDAYS(N96+1,S96,Holidays!$B$2:$B$23)))))</f>
        <v/>
      </c>
      <c r="U96" s="39" t="str">
        <f t="shared" si="11"/>
        <v/>
      </c>
      <c r="V96" s="38" t="str">
        <f ca="1">IF(P96="N/A","N/A",IF(ISBLANK(I96),"N/A",IF(ISBLANK(S96),NETWORKDAYS(TODAY(),P96,Holidays!$B$2:$B$23),"")))</f>
        <v>N/A</v>
      </c>
      <c r="X96" s="40" t="str">
        <f t="shared" ca="1" si="12"/>
        <v/>
      </c>
      <c r="AC96" s="41" t="str">
        <f t="shared" si="14"/>
        <v/>
      </c>
      <c r="AD96" s="93"/>
      <c r="AH96" s="42" t="str">
        <f>IF(ISBLANK(AG96),"",NETWORKDAYS(AE96,AG96,Holidays!$B$2:$B$23))</f>
        <v/>
      </c>
    </row>
    <row r="97" spans="10:34" x14ac:dyDescent="0.3">
      <c r="J97" s="42" t="str">
        <f t="shared" si="13"/>
        <v/>
      </c>
      <c r="K97" s="34" t="str">
        <f t="shared" si="10"/>
        <v/>
      </c>
      <c r="L97" s="32"/>
      <c r="O97" s="35" t="str">
        <f t="shared" si="15"/>
        <v>N/A</v>
      </c>
      <c r="P97" s="36" t="str">
        <f>IF(ISBLANK(I97),"N/A",IF(ISBLANK(M97),WORKDAY(I97,19,Holidays!$B$2:$B$23),IF(ISBLANK(N97),"N/A",WORKDAY(N97,20-NETWORKDAYS(I97,M97,Holidays!$B$2:$B$23),Holidays!$B$2:$B$23))))</f>
        <v>N/A</v>
      </c>
      <c r="Q97" s="37" t="str">
        <f>IFERROR(IF(P97&gt;0,WORKDAY(P97,-10,Holidays!$B$2:$B$23),""),"N/A")</f>
        <v>N/A</v>
      </c>
      <c r="R97" s="37" t="str">
        <f>IFERROR(IF(P97&gt;0,WORKDAY(P97,-5,Holidays!$B$2:$B$23),""),"N/A")</f>
        <v>N/A</v>
      </c>
      <c r="T97" s="39" t="str">
        <f>IF(ISBLANK(S97),"",IF(ISBLANK(M97),NETWORKDAYS(I97,S97,Holidays!$B$2:$B$23),SUM(NETWORKDAYS(I97,M97,Holidays!$B$2:$B$23),IF(ISBLANK(M97),NETWORKDAYS(N97,S97,Holidays!$B$2:$B$23),NETWORKDAYS(N97+1,S97,Holidays!$B$2:$B$23)))))</f>
        <v/>
      </c>
      <c r="U97" s="39" t="str">
        <f t="shared" si="11"/>
        <v/>
      </c>
      <c r="V97" s="38" t="str">
        <f ca="1">IF(P97="N/A","N/A",IF(ISBLANK(I97),"N/A",IF(ISBLANK(S97),NETWORKDAYS(TODAY(),P97,Holidays!$B$2:$B$23),"")))</f>
        <v>N/A</v>
      </c>
      <c r="X97" s="40" t="str">
        <f t="shared" ca="1" si="12"/>
        <v/>
      </c>
      <c r="AC97" s="41" t="str">
        <f t="shared" si="14"/>
        <v/>
      </c>
      <c r="AD97" s="93"/>
      <c r="AH97" s="42" t="str">
        <f>IF(ISBLANK(AG97),"",NETWORKDAYS(AE97,AG97,Holidays!$B$2:$B$23))</f>
        <v/>
      </c>
    </row>
    <row r="98" spans="10:34" x14ac:dyDescent="0.3">
      <c r="J98" s="42" t="str">
        <f t="shared" si="13"/>
        <v/>
      </c>
      <c r="K98" s="34" t="str">
        <f t="shared" si="10"/>
        <v/>
      </c>
      <c r="L98" s="32"/>
      <c r="O98" s="35" t="str">
        <f t="shared" si="15"/>
        <v>N/A</v>
      </c>
      <c r="P98" s="36" t="str">
        <f>IF(ISBLANK(I98),"N/A",IF(ISBLANK(M98),WORKDAY(I98,19,Holidays!$B$2:$B$23),IF(ISBLANK(N98),"N/A",WORKDAY(N98,20-NETWORKDAYS(I98,M98,Holidays!$B$2:$B$23),Holidays!$B$2:$B$23))))</f>
        <v>N/A</v>
      </c>
      <c r="Q98" s="37" t="str">
        <f>IFERROR(IF(P98&gt;0,WORKDAY(P98,-10,Holidays!$B$2:$B$23),""),"N/A")</f>
        <v>N/A</v>
      </c>
      <c r="R98" s="37" t="str">
        <f>IFERROR(IF(P98&gt;0,WORKDAY(P98,-5,Holidays!$B$2:$B$23),""),"N/A")</f>
        <v>N/A</v>
      </c>
      <c r="T98" s="39" t="str">
        <f>IF(ISBLANK(S98),"",IF(ISBLANK(M98),NETWORKDAYS(I98,S98,Holidays!$B$2:$B$23),SUM(NETWORKDAYS(I98,M98,Holidays!$B$2:$B$23),IF(ISBLANK(M98),NETWORKDAYS(N98,S98,Holidays!$B$2:$B$23),NETWORKDAYS(N98+1,S98,Holidays!$B$2:$B$23)))))</f>
        <v/>
      </c>
      <c r="U98" s="39" t="str">
        <f t="shared" si="11"/>
        <v/>
      </c>
      <c r="V98" s="38" t="str">
        <f ca="1">IF(P98="N/A","N/A",IF(ISBLANK(I98),"N/A",IF(ISBLANK(S98),NETWORKDAYS(TODAY(),P98,Holidays!$B$2:$B$23),"")))</f>
        <v>N/A</v>
      </c>
      <c r="X98" s="40" t="str">
        <f t="shared" ca="1" si="12"/>
        <v/>
      </c>
      <c r="AC98" s="41" t="str">
        <f t="shared" si="14"/>
        <v/>
      </c>
      <c r="AD98" s="93"/>
      <c r="AH98" s="42" t="str">
        <f>IF(ISBLANK(AG98),"",NETWORKDAYS(AE98,AG98,Holidays!$B$2:$B$23))</f>
        <v/>
      </c>
    </row>
    <row r="99" spans="10:34" x14ac:dyDescent="0.3">
      <c r="J99" s="42" t="str">
        <f t="shared" si="13"/>
        <v/>
      </c>
      <c r="K99" s="34" t="str">
        <f t="shared" si="10"/>
        <v/>
      </c>
      <c r="L99" s="32"/>
      <c r="O99" s="35" t="str">
        <f t="shared" si="15"/>
        <v>N/A</v>
      </c>
      <c r="P99" s="36" t="str">
        <f>IF(ISBLANK(I99),"N/A",IF(ISBLANK(M99),WORKDAY(I99,19,Holidays!$B$2:$B$23),IF(ISBLANK(N99),"N/A",WORKDAY(N99,20-NETWORKDAYS(I99,M99,Holidays!$B$2:$B$23),Holidays!$B$2:$B$23))))</f>
        <v>N/A</v>
      </c>
      <c r="Q99" s="37" t="str">
        <f>IFERROR(IF(P99&gt;0,WORKDAY(P99,-10,Holidays!$B$2:$B$23),""),"N/A")</f>
        <v>N/A</v>
      </c>
      <c r="R99" s="37" t="str">
        <f>IFERROR(IF(P99&gt;0,WORKDAY(P99,-5,Holidays!$B$2:$B$23),""),"N/A")</f>
        <v>N/A</v>
      </c>
      <c r="T99" s="39" t="str">
        <f>IF(ISBLANK(S99),"",IF(ISBLANK(M99),NETWORKDAYS(I99,S99,Holidays!$B$2:$B$23),SUM(NETWORKDAYS(I99,M99,Holidays!$B$2:$B$23),IF(ISBLANK(M99),NETWORKDAYS(N99,S99,Holidays!$B$2:$B$23),NETWORKDAYS(N99+1,S99,Holidays!$B$2:$B$23)))))</f>
        <v/>
      </c>
      <c r="U99" s="39" t="str">
        <f t="shared" si="11"/>
        <v/>
      </c>
      <c r="V99" s="38" t="str">
        <f ca="1">IF(P99="N/A","N/A",IF(ISBLANK(I99),"N/A",IF(ISBLANK(S99),NETWORKDAYS(TODAY(),P99,Holidays!$B$2:$B$23),"")))</f>
        <v>N/A</v>
      </c>
      <c r="X99" s="40" t="str">
        <f t="shared" ca="1" si="12"/>
        <v/>
      </c>
      <c r="AC99" s="41" t="str">
        <f t="shared" si="14"/>
        <v/>
      </c>
      <c r="AD99" s="93"/>
      <c r="AH99" s="42" t="str">
        <f>IF(ISBLANK(AG99),"",NETWORKDAYS(AE99,AG99,Holidays!$B$2:$B$23))</f>
        <v/>
      </c>
    </row>
    <row r="100" spans="10:34" x14ac:dyDescent="0.3">
      <c r="J100" s="42" t="str">
        <f t="shared" si="13"/>
        <v/>
      </c>
      <c r="K100" s="34" t="str">
        <f t="shared" si="10"/>
        <v/>
      </c>
      <c r="L100" s="32"/>
      <c r="O100" s="35" t="str">
        <f t="shared" si="15"/>
        <v>N/A</v>
      </c>
      <c r="P100" s="36" t="str">
        <f>IF(ISBLANK(I100),"N/A",IF(ISBLANK(M100),WORKDAY(I100,19,Holidays!$B$2:$B$23),IF(ISBLANK(N100),"N/A",WORKDAY(N100,20-NETWORKDAYS(I100,M100,Holidays!$B$2:$B$23),Holidays!$B$2:$B$23))))</f>
        <v>N/A</v>
      </c>
      <c r="Q100" s="37" t="str">
        <f>IFERROR(IF(P100&gt;0,WORKDAY(P100,-10,Holidays!$B$2:$B$23),""),"N/A")</f>
        <v>N/A</v>
      </c>
      <c r="R100" s="37" t="str">
        <f>IFERROR(IF(P100&gt;0,WORKDAY(P100,-5,Holidays!$B$2:$B$23),""),"N/A")</f>
        <v>N/A</v>
      </c>
      <c r="T100" s="39" t="str">
        <f>IF(ISBLANK(S100),"",IF(ISBLANK(M100),NETWORKDAYS(I100,S100,Holidays!$B$2:$B$23),SUM(NETWORKDAYS(I100,M100,Holidays!$B$2:$B$23),IF(ISBLANK(M100),NETWORKDAYS(N100,S100,Holidays!$B$2:$B$23),NETWORKDAYS(N100+1,S100,Holidays!$B$2:$B$23)))))</f>
        <v/>
      </c>
      <c r="U100" s="39" t="str">
        <f t="shared" si="11"/>
        <v/>
      </c>
      <c r="V100" s="38" t="str">
        <f ca="1">IF(P100="N/A","N/A",IF(ISBLANK(I100),"N/A",IF(ISBLANK(S100),NETWORKDAYS(TODAY(),P100,Holidays!$B$2:$B$23),"")))</f>
        <v>N/A</v>
      </c>
      <c r="X100" s="40" t="str">
        <f t="shared" ca="1" si="12"/>
        <v/>
      </c>
      <c r="AC100" s="41" t="str">
        <f t="shared" si="14"/>
        <v/>
      </c>
      <c r="AD100" s="93"/>
      <c r="AH100" s="42" t="str">
        <f>IF(ISBLANK(AG100),"",NETWORKDAYS(AE100,AG100,Holidays!$B$2:$B$23))</f>
        <v/>
      </c>
    </row>
    <row r="101" spans="10:34" x14ac:dyDescent="0.3">
      <c r="J101" s="42" t="str">
        <f t="shared" si="13"/>
        <v/>
      </c>
      <c r="K101" s="34" t="str">
        <f t="shared" si="10"/>
        <v/>
      </c>
      <c r="L101" s="32"/>
      <c r="O101" s="35" t="str">
        <f t="shared" si="15"/>
        <v>N/A</v>
      </c>
      <c r="P101" s="36" t="str">
        <f>IF(ISBLANK(I101),"N/A",IF(ISBLANK(M101),WORKDAY(I101,19,Holidays!$B$2:$B$23),IF(ISBLANK(N101),"N/A",WORKDAY(N101,20-NETWORKDAYS(I101,M101,Holidays!$B$2:$B$23),Holidays!$B$2:$B$23))))</f>
        <v>N/A</v>
      </c>
      <c r="Q101" s="37" t="str">
        <f>IFERROR(IF(P101&gt;0,WORKDAY(P101,-10,Holidays!$B$2:$B$23),""),"N/A")</f>
        <v>N/A</v>
      </c>
      <c r="R101" s="37" t="str">
        <f>IFERROR(IF(P101&gt;0,WORKDAY(P101,-5,Holidays!$B$2:$B$23),""),"N/A")</f>
        <v>N/A</v>
      </c>
      <c r="T101" s="39" t="str">
        <f>IF(ISBLANK(S101),"",IF(ISBLANK(M101),NETWORKDAYS(I101,S101,Holidays!$B$2:$B$23),SUM(NETWORKDAYS(I101,M101,Holidays!$B$2:$B$23),IF(ISBLANK(M101),NETWORKDAYS(N101,S101,Holidays!$B$2:$B$23),NETWORKDAYS(N101+1,S101,Holidays!$B$2:$B$23)))))</f>
        <v/>
      </c>
      <c r="U101" s="39" t="str">
        <f t="shared" si="11"/>
        <v/>
      </c>
      <c r="V101" s="38" t="str">
        <f ca="1">IF(P101="N/A","N/A",IF(ISBLANK(I101),"N/A",IF(ISBLANK(S101),NETWORKDAYS(TODAY(),P101,Holidays!$B$2:$B$23),"")))</f>
        <v>N/A</v>
      </c>
      <c r="X101" s="40" t="str">
        <f t="shared" ca="1" si="12"/>
        <v/>
      </c>
      <c r="AC101" s="41" t="str">
        <f t="shared" si="14"/>
        <v/>
      </c>
      <c r="AD101" s="93"/>
      <c r="AH101" s="42" t="str">
        <f>IF(ISBLANK(AG101),"",NETWORKDAYS(AE101,AG101,Holidays!$B$2:$B$23))</f>
        <v/>
      </c>
    </row>
  </sheetData>
  <sheetProtection insertRows="0" insertHyperlinks="0" sort="0" autoFilter="0" pivotTables="0"/>
  <autoFilter ref="A1:DAD101"/>
  <conditionalFormatting sqref="X1:X101">
    <cfRule type="containsText" dxfId="35" priority="24" operator="containsText" text="Active">
      <formula>NOT(ISERROR(SEARCH("Active",X1)))</formula>
    </cfRule>
    <cfRule type="containsText" dxfId="34" priority="25" operator="containsText" text="On hold">
      <formula>NOT(ISERROR(SEARCH("On hold",X1)))</formula>
    </cfRule>
    <cfRule type="containsText" dxfId="33" priority="26" operator="containsText" text="Completed">
      <formula>NOT(ISERROR(SEARCH("Completed",X1)))</formula>
    </cfRule>
  </conditionalFormatting>
  <conditionalFormatting sqref="X1">
    <cfRule type="containsText" dxfId="32" priority="27" operator="containsText" text="Completed on time">
      <formula>NOT(ISERROR(SEARCH("Completed on time",X1)))</formula>
    </cfRule>
    <cfRule type="containsText" dxfId="31" priority="28" operator="containsText" text="Active overdue">
      <formula>NOT(ISERROR(SEARCH("Active overdue",X1)))</formula>
    </cfRule>
    <cfRule type="expression" dxfId="30" priority="29">
      <formula>"Active"</formula>
    </cfRule>
    <cfRule type="colorScale" priority="3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1:V101">
    <cfRule type="colorScale" priority="30">
      <colorScale>
        <cfvo type="num" val="-5"/>
        <cfvo type="num" val="0"/>
        <cfvo type="num" val="20"/>
        <color rgb="FFDA0000"/>
        <color rgb="FFFEC866"/>
        <color rgb="FF007033"/>
      </colorScale>
    </cfRule>
    <cfRule type="colorScale" priority="31">
      <colorScale>
        <cfvo type="num" val="-20"/>
        <cfvo type="num" val="0"/>
        <cfvo type="num" val="20"/>
        <color rgb="FFFF0000"/>
        <color theme="9"/>
        <color rgb="FF00B050"/>
      </colorScale>
    </cfRule>
  </conditionalFormatting>
  <conditionalFormatting sqref="O2 O4:O101">
    <cfRule type="cellIs" dxfId="29" priority="20" operator="greaterThanOrEqual">
      <formula>"TODAY"</formula>
    </cfRule>
  </conditionalFormatting>
  <conditionalFormatting sqref="O1:O2 O4:O1048576">
    <cfRule type="cellIs" dxfId="28" priority="16" operator="lessThan">
      <formula>TODAY()</formula>
    </cfRule>
    <cfRule type="cellIs" dxfId="27" priority="17" operator="lessThan">
      <formula>42226</formula>
    </cfRule>
    <cfRule type="cellIs" dxfId="26" priority="18" operator="lessThan">
      <formula>TODAY()</formula>
    </cfRule>
  </conditionalFormatting>
  <conditionalFormatting sqref="P1:P1048576">
    <cfRule type="cellIs" dxfId="25" priority="13" operator="lessThan">
      <formula>TODAY()</formula>
    </cfRule>
    <cfRule type="cellIs" dxfId="24" priority="14" operator="equal">
      <formula>"&lt;&gt;TODAY()"</formula>
    </cfRule>
    <cfRule type="cellIs" dxfId="23" priority="15" operator="equal">
      <formula>TODAY()</formula>
    </cfRule>
  </conditionalFormatting>
  <conditionalFormatting sqref="Q1:R1048576">
    <cfRule type="cellIs" dxfId="22" priority="12" operator="lessThan">
      <formula>TODAY()</formula>
    </cfRule>
  </conditionalFormatting>
  <conditionalFormatting sqref="T2:T1048576">
    <cfRule type="cellIs" dxfId="21" priority="10" operator="greaterThan">
      <formula>20</formula>
    </cfRule>
  </conditionalFormatting>
  <conditionalFormatting sqref="O3">
    <cfRule type="cellIs" dxfId="20" priority="9" operator="greaterThanOrEqual">
      <formula>"TODAY"</formula>
    </cfRule>
  </conditionalFormatting>
  <conditionalFormatting sqref="O3">
    <cfRule type="cellIs" dxfId="19" priority="6" operator="lessThan">
      <formula>TODAY()</formula>
    </cfRule>
    <cfRule type="cellIs" dxfId="18" priority="7" operator="lessThan">
      <formula>42226</formula>
    </cfRule>
    <cfRule type="cellIs" dxfId="17" priority="8" operator="lessThan">
      <formula>TODAY()</formula>
    </cfRule>
  </conditionalFormatting>
  <dataValidations count="5">
    <dataValidation allowBlank="1" sqref="AJ1:AK1 U1:U1048576"/>
    <dataValidation type="custom" allowBlank="1" showInputMessage="1" showErrorMessage="1" error="Please don't edit this cell" sqref="K2:K101">
      <formula1>""""""</formula1>
    </dataValidation>
    <dataValidation type="custom" allowBlank="1" error="Please don't edit this cell" prompt="Please don't edit this cell" sqref="P1:P1048576">
      <formula1>""""""</formula1>
    </dataValidation>
    <dataValidation allowBlank="1" showErrorMessage="1" error="Please don't edit this cell" prompt="Please don't edit this cell" sqref="T1:T1048576"/>
    <dataValidation allowBlank="1" showInputMessage="1" showErrorMessage="1" error="Please don't edit this cell" sqref="L1:L1048576"/>
  </dataValidations>
  <hyperlinks>
    <hyperlink ref="A1" location="Home!A1" display="Home"/>
  </hyperlinks>
  <pageMargins left="0.7" right="0.7" top="0.75" bottom="0.75" header="0.3" footer="0.3"/>
  <pageSetup paperSize="8" scale="33" fitToHeight="0" orientation="landscape" r:id="rId1"/>
  <ignoredErrors>
    <ignoredError sqref="K2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Validation!$K$2:$K$4</xm:f>
          </x14:formula1>
          <xm:sqref>AI2</xm:sqref>
        </x14:dataValidation>
        <x14:dataValidation type="list" allowBlank="1" showInputMessage="1" showErrorMessage="1">
          <x14:formula1>
            <xm:f>Validation!$M$2:$M$6</xm:f>
          </x14:formula1>
          <xm:sqref>AL2</xm:sqref>
        </x14:dataValidation>
        <x14:dataValidation type="list" allowBlank="1" showInputMessage="1" showErrorMessage="1">
          <x14:formula1>
            <xm:f>Validation!$K$2:$K$5</xm:f>
          </x14:formula1>
          <xm:sqref>AI3:AI1048576</xm:sqref>
        </x14:dataValidation>
        <x14:dataValidation type="list" allowBlank="1" showInputMessage="1" showErrorMessage="1">
          <x14:formula1>
            <xm:f>Validation!$M$2:$M$5</xm:f>
          </x14:formula1>
          <xm:sqref>AL3:AL1048576</xm:sqref>
        </x14:dataValidation>
        <x14:dataValidation type="list" allowBlank="1">
          <x14:formula1>
            <xm:f>Validation!$L$2</xm:f>
          </x14:formula1>
          <xm:sqref>AJ2:AK1048576</xm:sqref>
        </x14:dataValidation>
        <x14:dataValidation type="list" allowBlank="1" showInputMessage="1" showErrorMessage="1">
          <x14:formula1>
            <xm:f>Validation!$E$2:$E$8</xm:f>
          </x14:formula1>
          <xm:sqref>AA2:AA1048576</xm:sqref>
        </x14:dataValidation>
        <x14:dataValidation type="list" allowBlank="1" showInputMessage="1" showErrorMessage="1">
          <x14:formula1>
            <xm:f>Validation!$F$2:$F$10</xm:f>
          </x14:formula1>
          <xm:sqref>F2:F1048576</xm:sqref>
        </x14:dataValidation>
        <x14:dataValidation type="list" allowBlank="1" showInputMessage="1" showErrorMessage="1">
          <x14:formula1>
            <xm:f>Validation!$H$2:$H$7</xm:f>
          </x14:formula1>
          <xm:sqref>Y2:Y1048576</xm:sqref>
        </x14:dataValidation>
        <x14:dataValidation type="list" allowBlank="1" showInputMessage="1" showErrorMessage="1">
          <x14:formula1>
            <xm:f>Validation!$D$2:$D$3</xm:f>
          </x14:formula1>
          <xm:sqref>W2:W1048576</xm:sqref>
        </x14:dataValidation>
        <x14:dataValidation type="list" allowBlank="1" showInputMessage="1" showErrorMessage="1">
          <x14:formula1>
            <xm:f>Validation!$G$2:$G$10</xm:f>
          </x14:formula1>
          <xm:sqref>E2:E1048576</xm:sqref>
        </x14:dataValidation>
        <x14:dataValidation type="list" allowBlank="1" showInputMessage="1" showErrorMessage="1">
          <x14:formula1>
            <xm:f>Validation!$B$3</xm:f>
          </x14:formula1>
          <xm:sqref>B2:B1048576</xm:sqref>
        </x14:dataValidation>
        <x14:dataValidation type="list" allowBlank="1" showInputMessage="1" showErrorMessage="1">
          <x14:formula1>
            <xm:f>Validation!$C$2:$C$3</xm:f>
          </x14:formula1>
          <xm:sqref>C2:C1048576</xm:sqref>
        </x14:dataValidation>
        <x14:dataValidation type="list" allowBlank="1" showInputMessage="1" showErrorMessage="1">
          <x14:formula1>
            <xm:f>Validation!$I$2:$I$3</xm:f>
          </x14:formula1>
          <xm:sqref>Z2:Z1048576</xm:sqref>
        </x14:dataValidation>
        <x14:dataValidation type="list" allowBlank="1" showInputMessage="1" showErrorMessage="1">
          <x14:formula1>
            <xm:f>Validation!$O$2:$O$13</xm:f>
          </x14:formula1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01"/>
  <sheetViews>
    <sheetView topLeftCell="A3" workbookViewId="0">
      <selection activeCell="U3" sqref="U3:W21"/>
    </sheetView>
  </sheetViews>
  <sheetFormatPr defaultRowHeight="14" x14ac:dyDescent="0.3"/>
  <cols>
    <col min="1" max="1" width="20.08203125" style="43" bestFit="1" customWidth="1"/>
    <col min="2" max="5" width="8.6640625" style="43"/>
    <col min="6" max="6" width="11.25" style="43" customWidth="1"/>
    <col min="7" max="10" width="8.6640625" style="43"/>
    <col min="11" max="11" width="11.5" style="43" customWidth="1"/>
    <col min="12" max="12" width="8.6640625" style="43"/>
    <col min="13" max="13" width="9.25" style="43" customWidth="1"/>
    <col min="14" max="14" width="10.08203125" style="43" customWidth="1"/>
    <col min="15" max="15" width="8.6640625" style="43"/>
    <col min="16" max="16" width="9.75" style="43" customWidth="1"/>
    <col min="17" max="21" width="8.6640625" style="43"/>
    <col min="22" max="22" width="9.33203125" style="43" customWidth="1"/>
    <col min="23" max="23" width="9.5" style="43" customWidth="1"/>
    <col min="24" max="16384" width="8.6640625" style="43"/>
  </cols>
  <sheetData>
    <row r="1" spans="1:23" x14ac:dyDescent="0.3">
      <c r="A1" s="46" t="s">
        <v>2</v>
      </c>
      <c r="B1" s="86" t="s">
        <v>168</v>
      </c>
      <c r="C1" s="87"/>
      <c r="D1" s="87"/>
      <c r="E1" s="87"/>
      <c r="F1" s="87"/>
      <c r="G1" s="87"/>
      <c r="H1" s="87"/>
      <c r="I1" s="88"/>
      <c r="J1" s="89" t="s">
        <v>169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3" ht="123.75" customHeight="1" x14ac:dyDescent="0.3">
      <c r="A2" s="64" t="s">
        <v>192</v>
      </c>
      <c r="B2" s="65" t="s">
        <v>157</v>
      </c>
      <c r="C2" s="65" t="s">
        <v>158</v>
      </c>
      <c r="D2" s="65" t="s">
        <v>40</v>
      </c>
      <c r="E2" s="65" t="s">
        <v>41</v>
      </c>
      <c r="F2" s="65" t="s">
        <v>160</v>
      </c>
      <c r="G2" s="65" t="s">
        <v>159</v>
      </c>
      <c r="H2" s="65" t="s">
        <v>161</v>
      </c>
      <c r="I2" s="65" t="s">
        <v>162</v>
      </c>
      <c r="J2" s="66" t="s">
        <v>42</v>
      </c>
      <c r="K2" s="66" t="s">
        <v>43</v>
      </c>
      <c r="L2" s="66" t="s">
        <v>44</v>
      </c>
      <c r="M2" s="66" t="s">
        <v>45</v>
      </c>
      <c r="N2" s="66" t="s">
        <v>46</v>
      </c>
      <c r="O2" s="66" t="s">
        <v>47</v>
      </c>
      <c r="P2" s="66" t="s">
        <v>48</v>
      </c>
      <c r="Q2" s="66" t="s">
        <v>49</v>
      </c>
      <c r="R2" s="66" t="s">
        <v>50</v>
      </c>
      <c r="S2" s="66" t="s">
        <v>51</v>
      </c>
      <c r="T2" s="66" t="s">
        <v>52</v>
      </c>
      <c r="U2" s="66" t="s">
        <v>53</v>
      </c>
      <c r="V2" s="66" t="s">
        <v>54</v>
      </c>
      <c r="W2" s="66" t="s">
        <v>163</v>
      </c>
    </row>
    <row r="3" spans="1:23" s="44" customFormat="1" x14ac:dyDescent="0.3"/>
    <row r="4" spans="1:23" s="44" customFormat="1" x14ac:dyDescent="0.3"/>
    <row r="5" spans="1:23" s="44" customFormat="1" x14ac:dyDescent="0.3"/>
    <row r="6" spans="1:23" s="44" customFormat="1" x14ac:dyDescent="0.3"/>
    <row r="7" spans="1:23" s="44" customFormat="1" x14ac:dyDescent="0.3"/>
    <row r="8" spans="1:23" s="44" customFormat="1" x14ac:dyDescent="0.3"/>
    <row r="9" spans="1:23" s="44" customFormat="1" x14ac:dyDescent="0.3"/>
    <row r="10" spans="1:23" s="44" customFormat="1" x14ac:dyDescent="0.3"/>
    <row r="11" spans="1:23" s="44" customFormat="1" x14ac:dyDescent="0.3"/>
    <row r="12" spans="1:23" s="44" customFormat="1" x14ac:dyDescent="0.3"/>
    <row r="13" spans="1:23" s="44" customFormat="1" x14ac:dyDescent="0.3"/>
    <row r="14" spans="1:23" s="44" customFormat="1" x14ac:dyDescent="0.3"/>
    <row r="15" spans="1:23" s="44" customFormat="1" x14ac:dyDescent="0.3"/>
    <row r="16" spans="1:23" s="44" customFormat="1" x14ac:dyDescent="0.3"/>
    <row r="17" s="44" customFormat="1" x14ac:dyDescent="0.3"/>
    <row r="18" s="44" customFormat="1" x14ac:dyDescent="0.3"/>
    <row r="19" s="44" customFormat="1" x14ac:dyDescent="0.3"/>
    <row r="20" s="44" customFormat="1" x14ac:dyDescent="0.3"/>
    <row r="21" s="44" customFormat="1" x14ac:dyDescent="0.3"/>
    <row r="22" s="44" customFormat="1" x14ac:dyDescent="0.3"/>
    <row r="23" s="44" customFormat="1" x14ac:dyDescent="0.3"/>
    <row r="24" s="44" customFormat="1" x14ac:dyDescent="0.3"/>
    <row r="25" s="44" customFormat="1" x14ac:dyDescent="0.3"/>
    <row r="26" s="44" customFormat="1" x14ac:dyDescent="0.3"/>
    <row r="27" s="44" customFormat="1" x14ac:dyDescent="0.3"/>
    <row r="28" s="44" customFormat="1" x14ac:dyDescent="0.3"/>
    <row r="29" s="44" customFormat="1" x14ac:dyDescent="0.3"/>
    <row r="30" s="44" customFormat="1" x14ac:dyDescent="0.3"/>
    <row r="31" s="44" customFormat="1" x14ac:dyDescent="0.3"/>
    <row r="32" s="44" customFormat="1" x14ac:dyDescent="0.3"/>
    <row r="33" s="44" customFormat="1" x14ac:dyDescent="0.3"/>
    <row r="34" s="44" customFormat="1" x14ac:dyDescent="0.3"/>
    <row r="35" s="44" customFormat="1" x14ac:dyDescent="0.3"/>
    <row r="36" s="44" customFormat="1" x14ac:dyDescent="0.3"/>
    <row r="37" s="44" customFormat="1" x14ac:dyDescent="0.3"/>
    <row r="38" s="44" customFormat="1" x14ac:dyDescent="0.3"/>
    <row r="39" s="44" customFormat="1" x14ac:dyDescent="0.3"/>
    <row r="40" s="44" customFormat="1" x14ac:dyDescent="0.3"/>
    <row r="41" s="44" customFormat="1" x14ac:dyDescent="0.3"/>
    <row r="42" s="44" customFormat="1" x14ac:dyDescent="0.3"/>
    <row r="43" s="44" customFormat="1" x14ac:dyDescent="0.3"/>
    <row r="44" s="44" customFormat="1" x14ac:dyDescent="0.3"/>
    <row r="45" s="44" customFormat="1" x14ac:dyDescent="0.3"/>
    <row r="46" s="44" customFormat="1" x14ac:dyDescent="0.3"/>
    <row r="47" s="44" customFormat="1" x14ac:dyDescent="0.3"/>
    <row r="48" s="44" customFormat="1" x14ac:dyDescent="0.3"/>
    <row r="49" s="44" customFormat="1" x14ac:dyDescent="0.3"/>
    <row r="50" s="44" customFormat="1" x14ac:dyDescent="0.3"/>
    <row r="51" s="44" customFormat="1" x14ac:dyDescent="0.3"/>
    <row r="52" s="44" customFormat="1" x14ac:dyDescent="0.3"/>
    <row r="53" s="44" customFormat="1" x14ac:dyDescent="0.3"/>
    <row r="54" s="44" customFormat="1" x14ac:dyDescent="0.3"/>
    <row r="55" s="44" customFormat="1" x14ac:dyDescent="0.3"/>
    <row r="56" s="44" customFormat="1" x14ac:dyDescent="0.3"/>
    <row r="57" s="44" customFormat="1" x14ac:dyDescent="0.3"/>
    <row r="58" s="44" customFormat="1" x14ac:dyDescent="0.3"/>
    <row r="59" s="44" customFormat="1" x14ac:dyDescent="0.3"/>
    <row r="60" s="44" customFormat="1" x14ac:dyDescent="0.3"/>
    <row r="61" s="44" customFormat="1" x14ac:dyDescent="0.3"/>
    <row r="62" s="44" customFormat="1" x14ac:dyDescent="0.3"/>
    <row r="63" s="44" customFormat="1" x14ac:dyDescent="0.3"/>
    <row r="64" s="44" customFormat="1" x14ac:dyDescent="0.3"/>
    <row r="65" s="44" customFormat="1" x14ac:dyDescent="0.3"/>
    <row r="66" s="44" customFormat="1" x14ac:dyDescent="0.3"/>
    <row r="67" s="44" customFormat="1" x14ac:dyDescent="0.3"/>
    <row r="68" s="44" customFormat="1" x14ac:dyDescent="0.3"/>
    <row r="69" s="44" customFormat="1" x14ac:dyDescent="0.3"/>
    <row r="70" s="44" customFormat="1" x14ac:dyDescent="0.3"/>
    <row r="71" s="44" customFormat="1" x14ac:dyDescent="0.3"/>
    <row r="72" s="44" customFormat="1" x14ac:dyDescent="0.3"/>
    <row r="73" s="44" customFormat="1" x14ac:dyDescent="0.3"/>
    <row r="74" s="44" customFormat="1" x14ac:dyDescent="0.3"/>
    <row r="75" s="44" customFormat="1" x14ac:dyDescent="0.3"/>
    <row r="76" s="44" customFormat="1" x14ac:dyDescent="0.3"/>
    <row r="77" s="44" customFormat="1" x14ac:dyDescent="0.3"/>
    <row r="78" s="44" customFormat="1" x14ac:dyDescent="0.3"/>
    <row r="79" s="44" customFormat="1" x14ac:dyDescent="0.3"/>
    <row r="80" s="44" customFormat="1" x14ac:dyDescent="0.3"/>
    <row r="81" s="44" customFormat="1" x14ac:dyDescent="0.3"/>
    <row r="82" s="44" customFormat="1" x14ac:dyDescent="0.3"/>
    <row r="83" s="44" customFormat="1" x14ac:dyDescent="0.3"/>
    <row r="84" s="44" customFormat="1" x14ac:dyDescent="0.3"/>
    <row r="85" s="44" customFormat="1" x14ac:dyDescent="0.3"/>
    <row r="86" s="44" customFormat="1" x14ac:dyDescent="0.3"/>
    <row r="87" s="44" customFormat="1" x14ac:dyDescent="0.3"/>
    <row r="88" s="44" customFormat="1" x14ac:dyDescent="0.3"/>
    <row r="89" s="44" customFormat="1" x14ac:dyDescent="0.3"/>
    <row r="90" s="44" customFormat="1" x14ac:dyDescent="0.3"/>
    <row r="91" s="44" customFormat="1" x14ac:dyDescent="0.3"/>
    <row r="92" s="44" customFormat="1" x14ac:dyDescent="0.3"/>
    <row r="93" s="44" customFormat="1" x14ac:dyDescent="0.3"/>
    <row r="94" s="44" customFormat="1" x14ac:dyDescent="0.3"/>
    <row r="95" s="44" customFormat="1" x14ac:dyDescent="0.3"/>
    <row r="96" s="44" customFormat="1" x14ac:dyDescent="0.3"/>
    <row r="97" s="44" customFormat="1" x14ac:dyDescent="0.3"/>
    <row r="98" s="44" customFormat="1" x14ac:dyDescent="0.3"/>
    <row r="99" s="44" customFormat="1" x14ac:dyDescent="0.3"/>
    <row r="100" s="44" customFormat="1" x14ac:dyDescent="0.3"/>
    <row r="101" s="44" customFormat="1" x14ac:dyDescent="0.3"/>
    <row r="102" s="44" customFormat="1" x14ac:dyDescent="0.3"/>
    <row r="103" s="44" customFormat="1" x14ac:dyDescent="0.3"/>
    <row r="104" s="44" customFormat="1" x14ac:dyDescent="0.3"/>
    <row r="105" s="44" customFormat="1" x14ac:dyDescent="0.3"/>
    <row r="106" s="44" customFormat="1" x14ac:dyDescent="0.3"/>
    <row r="107" s="44" customFormat="1" x14ac:dyDescent="0.3"/>
    <row r="108" s="44" customFormat="1" x14ac:dyDescent="0.3"/>
    <row r="109" s="44" customFormat="1" x14ac:dyDescent="0.3"/>
    <row r="110" s="44" customFormat="1" x14ac:dyDescent="0.3"/>
    <row r="111" s="44" customFormat="1" x14ac:dyDescent="0.3"/>
    <row r="112" s="44" customFormat="1" x14ac:dyDescent="0.3"/>
    <row r="113" s="44" customFormat="1" x14ac:dyDescent="0.3"/>
    <row r="114" s="44" customFormat="1" x14ac:dyDescent="0.3"/>
    <row r="115" s="44" customFormat="1" x14ac:dyDescent="0.3"/>
    <row r="116" s="44" customFormat="1" x14ac:dyDescent="0.3"/>
    <row r="117" s="44" customFormat="1" x14ac:dyDescent="0.3"/>
    <row r="118" s="44" customFormat="1" x14ac:dyDescent="0.3"/>
    <row r="119" s="44" customFormat="1" x14ac:dyDescent="0.3"/>
    <row r="120" s="44" customFormat="1" x14ac:dyDescent="0.3"/>
    <row r="121" s="44" customFormat="1" x14ac:dyDescent="0.3"/>
    <row r="122" s="44" customFormat="1" x14ac:dyDescent="0.3"/>
    <row r="123" s="44" customFormat="1" x14ac:dyDescent="0.3"/>
    <row r="124" s="44" customFormat="1" x14ac:dyDescent="0.3"/>
    <row r="125" s="44" customFormat="1" x14ac:dyDescent="0.3"/>
    <row r="126" s="44" customFormat="1" x14ac:dyDescent="0.3"/>
    <row r="127" s="44" customFormat="1" x14ac:dyDescent="0.3"/>
    <row r="128" s="44" customFormat="1" x14ac:dyDescent="0.3"/>
    <row r="129" s="44" customFormat="1" x14ac:dyDescent="0.3"/>
    <row r="130" s="44" customFormat="1" x14ac:dyDescent="0.3"/>
    <row r="131" s="44" customFormat="1" x14ac:dyDescent="0.3"/>
    <row r="132" s="44" customFormat="1" x14ac:dyDescent="0.3"/>
    <row r="133" s="44" customFormat="1" x14ac:dyDescent="0.3"/>
    <row r="134" s="44" customFormat="1" x14ac:dyDescent="0.3"/>
    <row r="135" s="44" customFormat="1" x14ac:dyDescent="0.3"/>
    <row r="136" s="44" customFormat="1" x14ac:dyDescent="0.3"/>
    <row r="137" s="44" customFormat="1" x14ac:dyDescent="0.3"/>
    <row r="138" s="44" customFormat="1" x14ac:dyDescent="0.3"/>
    <row r="139" s="44" customFormat="1" x14ac:dyDescent="0.3"/>
    <row r="140" s="44" customFormat="1" x14ac:dyDescent="0.3"/>
    <row r="141" s="44" customFormat="1" x14ac:dyDescent="0.3"/>
    <row r="142" s="44" customFormat="1" x14ac:dyDescent="0.3"/>
    <row r="143" s="44" customFormat="1" x14ac:dyDescent="0.3"/>
    <row r="144" s="44" customFormat="1" x14ac:dyDescent="0.3"/>
    <row r="145" s="44" customFormat="1" x14ac:dyDescent="0.3"/>
    <row r="146" s="44" customFormat="1" x14ac:dyDescent="0.3"/>
    <row r="147" s="44" customFormat="1" x14ac:dyDescent="0.3"/>
    <row r="148" s="44" customFormat="1" x14ac:dyDescent="0.3"/>
    <row r="149" s="44" customFormat="1" x14ac:dyDescent="0.3"/>
    <row r="150" s="44" customFormat="1" x14ac:dyDescent="0.3"/>
    <row r="151" s="44" customFormat="1" x14ac:dyDescent="0.3"/>
    <row r="152" s="44" customFormat="1" x14ac:dyDescent="0.3"/>
    <row r="153" s="44" customFormat="1" x14ac:dyDescent="0.3"/>
    <row r="154" s="44" customFormat="1" x14ac:dyDescent="0.3"/>
    <row r="155" s="44" customFormat="1" x14ac:dyDescent="0.3"/>
    <row r="156" s="44" customFormat="1" x14ac:dyDescent="0.3"/>
    <row r="157" s="44" customFormat="1" x14ac:dyDescent="0.3"/>
    <row r="158" s="44" customFormat="1" x14ac:dyDescent="0.3"/>
    <row r="159" s="44" customFormat="1" x14ac:dyDescent="0.3"/>
    <row r="160" s="44" customFormat="1" x14ac:dyDescent="0.3"/>
    <row r="161" s="44" customFormat="1" x14ac:dyDescent="0.3"/>
    <row r="162" s="44" customFormat="1" x14ac:dyDescent="0.3"/>
    <row r="163" s="44" customFormat="1" x14ac:dyDescent="0.3"/>
    <row r="164" s="44" customFormat="1" x14ac:dyDescent="0.3"/>
    <row r="165" s="44" customFormat="1" x14ac:dyDescent="0.3"/>
    <row r="166" s="44" customFormat="1" x14ac:dyDescent="0.3"/>
    <row r="167" s="44" customFormat="1" x14ac:dyDescent="0.3"/>
    <row r="168" s="44" customFormat="1" x14ac:dyDescent="0.3"/>
    <row r="169" s="44" customFormat="1" x14ac:dyDescent="0.3"/>
    <row r="170" s="44" customFormat="1" x14ac:dyDescent="0.3"/>
    <row r="171" s="44" customFormat="1" x14ac:dyDescent="0.3"/>
    <row r="172" s="44" customFormat="1" x14ac:dyDescent="0.3"/>
    <row r="173" s="44" customFormat="1" x14ac:dyDescent="0.3"/>
    <row r="174" s="44" customFormat="1" x14ac:dyDescent="0.3"/>
    <row r="175" s="44" customFormat="1" x14ac:dyDescent="0.3"/>
    <row r="176" s="44" customFormat="1" x14ac:dyDescent="0.3"/>
    <row r="177" s="44" customFormat="1" x14ac:dyDescent="0.3"/>
    <row r="178" s="44" customFormat="1" x14ac:dyDescent="0.3"/>
    <row r="179" s="44" customFormat="1" x14ac:dyDescent="0.3"/>
    <row r="180" s="44" customFormat="1" x14ac:dyDescent="0.3"/>
    <row r="181" s="44" customFormat="1" x14ac:dyDescent="0.3"/>
    <row r="182" s="44" customFormat="1" x14ac:dyDescent="0.3"/>
    <row r="183" s="44" customFormat="1" x14ac:dyDescent="0.3"/>
    <row r="184" s="44" customFormat="1" x14ac:dyDescent="0.3"/>
    <row r="185" s="44" customFormat="1" x14ac:dyDescent="0.3"/>
    <row r="186" s="44" customFormat="1" x14ac:dyDescent="0.3"/>
    <row r="187" s="44" customFormat="1" x14ac:dyDescent="0.3"/>
    <row r="188" s="44" customFormat="1" x14ac:dyDescent="0.3"/>
    <row r="189" s="44" customFormat="1" x14ac:dyDescent="0.3"/>
    <row r="190" s="44" customFormat="1" x14ac:dyDescent="0.3"/>
    <row r="191" s="44" customFormat="1" x14ac:dyDescent="0.3"/>
    <row r="192" s="44" customFormat="1" x14ac:dyDescent="0.3"/>
    <row r="193" s="44" customFormat="1" x14ac:dyDescent="0.3"/>
    <row r="194" s="44" customFormat="1" x14ac:dyDescent="0.3"/>
    <row r="195" s="44" customFormat="1" x14ac:dyDescent="0.3"/>
    <row r="196" s="44" customFormat="1" x14ac:dyDescent="0.3"/>
    <row r="197" s="44" customFormat="1" x14ac:dyDescent="0.3"/>
    <row r="198" s="44" customFormat="1" x14ac:dyDescent="0.3"/>
    <row r="199" s="44" customFormat="1" x14ac:dyDescent="0.3"/>
    <row r="200" s="44" customFormat="1" x14ac:dyDescent="0.3"/>
    <row r="201" s="44" customFormat="1" x14ac:dyDescent="0.3"/>
  </sheetData>
  <mergeCells count="2">
    <mergeCell ref="B1:I1"/>
    <mergeCell ref="J1:W1"/>
  </mergeCells>
  <hyperlinks>
    <hyperlink ref="A1" location="Home!A1" display="Hom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9"/>
  <sheetViews>
    <sheetView zoomScale="50" zoomScaleNormal="50" workbookViewId="0">
      <selection activeCell="P6" sqref="P6"/>
    </sheetView>
  </sheetViews>
  <sheetFormatPr defaultRowHeight="14" x14ac:dyDescent="0.3"/>
  <cols>
    <col min="1" max="1" width="20.58203125" style="43" bestFit="1" customWidth="1"/>
    <col min="2" max="2" width="21.08203125" style="43" bestFit="1" customWidth="1"/>
    <col min="3" max="3" width="12.25" style="43" customWidth="1"/>
    <col min="4" max="4" width="16.75" style="43" customWidth="1"/>
    <col min="5" max="5" width="9.58203125" style="43" customWidth="1"/>
    <col min="6" max="6" width="13.75" style="43" customWidth="1"/>
    <col min="7" max="7" width="42.6640625" style="43" bestFit="1" customWidth="1"/>
    <col min="8" max="8" width="11.6640625" style="43" bestFit="1" customWidth="1"/>
    <col min="9" max="9" width="17.25" style="43" customWidth="1"/>
    <col min="10" max="10" width="18.9140625" style="43" bestFit="1" customWidth="1"/>
    <col min="11" max="15" width="8.6640625" style="43"/>
    <col min="16" max="16" width="17.25" style="43" customWidth="1"/>
    <col min="17" max="17" width="21.08203125" style="43" customWidth="1"/>
    <col min="18" max="18" width="18.58203125" style="43" bestFit="1" customWidth="1"/>
    <col min="19" max="19" width="30.75" style="43" bestFit="1" customWidth="1"/>
    <col min="20" max="20" width="41.25" style="43" bestFit="1" customWidth="1"/>
    <col min="21" max="21" width="54.58203125" style="43" bestFit="1" customWidth="1"/>
    <col min="22" max="22" width="20.75" style="43" bestFit="1" customWidth="1"/>
    <col min="23" max="23" width="21.08203125" style="43" bestFit="1" customWidth="1"/>
    <col min="24" max="24" width="8.75" style="43" bestFit="1" customWidth="1"/>
    <col min="25" max="25" width="13.75" style="43" bestFit="1" customWidth="1"/>
    <col min="26" max="16384" width="8.6640625" style="43"/>
  </cols>
  <sheetData>
    <row r="1" spans="1:17" x14ac:dyDescent="0.3">
      <c r="A1" s="46" t="s">
        <v>2</v>
      </c>
      <c r="I1" s="47" t="s">
        <v>142</v>
      </c>
      <c r="J1" s="43" t="s">
        <v>206</v>
      </c>
      <c r="P1" s="47" t="s">
        <v>142</v>
      </c>
      <c r="Q1" s="43" t="s">
        <v>205</v>
      </c>
    </row>
    <row r="3" spans="1:17" x14ac:dyDescent="0.3">
      <c r="A3" s="47" t="s">
        <v>197</v>
      </c>
      <c r="B3" s="47" t="s">
        <v>123</v>
      </c>
      <c r="C3"/>
      <c r="D3"/>
      <c r="E3"/>
      <c r="F3"/>
      <c r="I3" s="47" t="s">
        <v>121</v>
      </c>
      <c r="P3" s="47" t="s">
        <v>121</v>
      </c>
      <c r="Q3" s="43" t="s">
        <v>128</v>
      </c>
    </row>
    <row r="4" spans="1:17" x14ac:dyDescent="0.3">
      <c r="A4" s="47" t="s">
        <v>121</v>
      </c>
      <c r="B4" s="43" t="s">
        <v>122</v>
      </c>
      <c r="C4"/>
      <c r="D4"/>
      <c r="E4"/>
      <c r="F4"/>
      <c r="I4" s="48" t="s">
        <v>122</v>
      </c>
      <c r="P4" s="48" t="s">
        <v>122</v>
      </c>
      <c r="Q4" s="49"/>
    </row>
    <row r="5" spans="1:17" x14ac:dyDescent="0.3">
      <c r="A5" s="48" t="s">
        <v>122</v>
      </c>
      <c r="B5" s="49"/>
      <c r="C5"/>
      <c r="D5"/>
      <c r="E5"/>
      <c r="F5"/>
      <c r="I5"/>
      <c r="P5"/>
      <c r="Q5"/>
    </row>
    <row r="6" spans="1:17" x14ac:dyDescent="0.3">
      <c r="A6"/>
      <c r="B6"/>
      <c r="C6"/>
      <c r="D6"/>
      <c r="E6"/>
      <c r="F6"/>
      <c r="I6"/>
      <c r="P6"/>
      <c r="Q6"/>
    </row>
    <row r="7" spans="1:17" x14ac:dyDescent="0.3">
      <c r="A7"/>
      <c r="B7"/>
      <c r="C7"/>
      <c r="D7"/>
      <c r="E7"/>
      <c r="F7"/>
      <c r="I7"/>
      <c r="P7"/>
      <c r="Q7"/>
    </row>
    <row r="8" spans="1:17" x14ac:dyDescent="0.3">
      <c r="A8"/>
      <c r="B8"/>
      <c r="C8"/>
      <c r="D8"/>
      <c r="E8"/>
      <c r="F8"/>
      <c r="P8"/>
      <c r="Q8"/>
    </row>
    <row r="9" spans="1:17" x14ac:dyDescent="0.3">
      <c r="A9"/>
      <c r="B9"/>
      <c r="C9"/>
      <c r="D9"/>
      <c r="E9"/>
      <c r="F9"/>
      <c r="P9"/>
      <c r="Q9"/>
    </row>
    <row r="10" spans="1:17" x14ac:dyDescent="0.3">
      <c r="A10"/>
      <c r="B10"/>
      <c r="C10"/>
      <c r="D10"/>
      <c r="E10"/>
      <c r="F10"/>
      <c r="P10"/>
      <c r="Q10"/>
    </row>
    <row r="11" spans="1:17" x14ac:dyDescent="0.3">
      <c r="A11"/>
      <c r="B11"/>
      <c r="C11"/>
      <c r="D11"/>
      <c r="E11"/>
      <c r="F11"/>
      <c r="P11"/>
      <c r="Q11"/>
    </row>
    <row r="12" spans="1:17" x14ac:dyDescent="0.3">
      <c r="A12"/>
      <c r="B12"/>
      <c r="C12"/>
      <c r="D12"/>
      <c r="E12"/>
      <c r="F12"/>
    </row>
    <row r="13" spans="1:17" x14ac:dyDescent="0.3">
      <c r="A13"/>
      <c r="B13"/>
      <c r="C13"/>
      <c r="D13"/>
      <c r="E13"/>
      <c r="F13"/>
    </row>
    <row r="14" spans="1:17" x14ac:dyDescent="0.3">
      <c r="A14"/>
      <c r="B14"/>
      <c r="C14"/>
      <c r="D14"/>
      <c r="E14"/>
      <c r="F14"/>
    </row>
    <row r="15" spans="1:17" x14ac:dyDescent="0.3">
      <c r="A15"/>
      <c r="B15"/>
      <c r="C15"/>
      <c r="D15"/>
      <c r="E15"/>
      <c r="F15"/>
    </row>
    <row r="16" spans="1:17" x14ac:dyDescent="0.3">
      <c r="A16"/>
      <c r="B16"/>
      <c r="C16"/>
      <c r="D16"/>
      <c r="E16"/>
      <c r="F16"/>
    </row>
    <row r="17" spans="1:6" x14ac:dyDescent="0.3">
      <c r="A17"/>
      <c r="B17"/>
      <c r="C17"/>
      <c r="D17"/>
      <c r="E17"/>
      <c r="F17"/>
    </row>
    <row r="18" spans="1:6" x14ac:dyDescent="0.3">
      <c r="A18"/>
      <c r="B18"/>
      <c r="C18"/>
      <c r="D18"/>
      <c r="E18"/>
      <c r="F18"/>
    </row>
    <row r="19" spans="1:6" x14ac:dyDescent="0.3">
      <c r="A19"/>
      <c r="B19"/>
      <c r="C19"/>
      <c r="D19"/>
      <c r="E19"/>
      <c r="F19"/>
    </row>
  </sheetData>
  <hyperlinks>
    <hyperlink ref="A1" location="Home!A1" display="Hom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20"/>
  <sheetViews>
    <sheetView workbookViewId="0"/>
  </sheetViews>
  <sheetFormatPr defaultRowHeight="14" x14ac:dyDescent="0.3"/>
  <cols>
    <col min="1" max="1" width="13.58203125" style="43" customWidth="1"/>
    <col min="2" max="3" width="37" style="43" bestFit="1" customWidth="1"/>
    <col min="4" max="4" width="4.08203125" style="43" customWidth="1"/>
    <col min="5" max="5" width="4.75" style="43" customWidth="1"/>
    <col min="6" max="6" width="4.08203125" style="43" customWidth="1"/>
    <col min="7" max="7" width="3.58203125" style="43" customWidth="1"/>
    <col min="8" max="8" width="4.5" style="43" customWidth="1"/>
    <col min="9" max="9" width="4.33203125" style="43" customWidth="1"/>
    <col min="10" max="10" width="4.08203125" style="43" customWidth="1"/>
    <col min="11" max="11" width="4.58203125" style="43" customWidth="1"/>
    <col min="12" max="12" width="4.33203125" style="43" customWidth="1"/>
    <col min="13" max="14" width="11.58203125" style="43" customWidth="1"/>
    <col min="15" max="23" width="37" style="43" bestFit="1" customWidth="1"/>
    <col min="24" max="24" width="37" style="43" customWidth="1"/>
    <col min="25" max="25" width="42.33203125" style="43" bestFit="1" customWidth="1"/>
    <col min="26" max="26" width="20.5" style="43" bestFit="1" customWidth="1"/>
    <col min="27" max="27" width="12.33203125" style="43" bestFit="1" customWidth="1"/>
    <col min="28" max="29" width="11.58203125" style="43" bestFit="1" customWidth="1"/>
    <col min="30" max="16384" width="8.6640625" style="43"/>
  </cols>
  <sheetData>
    <row r="1" spans="1:2" x14ac:dyDescent="0.3">
      <c r="A1" s="46" t="s">
        <v>2</v>
      </c>
    </row>
    <row r="3" spans="1:2" x14ac:dyDescent="0.3">
      <c r="A3" s="47" t="s">
        <v>121</v>
      </c>
      <c r="B3" s="43" t="s">
        <v>124</v>
      </c>
    </row>
    <row r="4" spans="1:2" x14ac:dyDescent="0.3">
      <c r="A4" s="48" t="s">
        <v>122</v>
      </c>
      <c r="B4" s="49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  <row r="8" spans="1:2" x14ac:dyDescent="0.3">
      <c r="A8"/>
      <c r="B8"/>
    </row>
    <row r="9" spans="1:2" x14ac:dyDescent="0.3">
      <c r="A9"/>
      <c r="B9"/>
    </row>
    <row r="10" spans="1:2" x14ac:dyDescent="0.3">
      <c r="A10"/>
      <c r="B10"/>
    </row>
    <row r="11" spans="1:2" x14ac:dyDescent="0.3">
      <c r="A11"/>
      <c r="B11"/>
    </row>
    <row r="12" spans="1:2" x14ac:dyDescent="0.3">
      <c r="A12"/>
      <c r="B12"/>
    </row>
    <row r="13" spans="1:2" x14ac:dyDescent="0.3">
      <c r="A13"/>
      <c r="B13"/>
    </row>
    <row r="14" spans="1:2" x14ac:dyDescent="0.3">
      <c r="A14"/>
      <c r="B14"/>
    </row>
    <row r="15" spans="1:2" x14ac:dyDescent="0.3">
      <c r="A15"/>
      <c r="B15"/>
    </row>
    <row r="16" spans="1:2" x14ac:dyDescent="0.3">
      <c r="A16"/>
      <c r="B16"/>
    </row>
    <row r="17" spans="1:2" x14ac:dyDescent="0.3">
      <c r="A17"/>
      <c r="B17"/>
    </row>
    <row r="18" spans="1:2" x14ac:dyDescent="0.3">
      <c r="A18"/>
      <c r="B18"/>
    </row>
    <row r="19" spans="1:2" x14ac:dyDescent="0.3">
      <c r="A19"/>
      <c r="B19"/>
    </row>
    <row r="20" spans="1:2" x14ac:dyDescent="0.3">
      <c r="A20"/>
      <c r="B20"/>
    </row>
  </sheetData>
  <hyperlinks>
    <hyperlink ref="A1" location="Home!A1" display="Home"/>
  </hyperlinks>
  <pageMargins left="0.7" right="0.7" top="0.75" bottom="0.75" header="0.3" footer="0.3"/>
  <pageSetup paperSize="9" scale="56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7"/>
  <sheetViews>
    <sheetView workbookViewId="0"/>
  </sheetViews>
  <sheetFormatPr defaultRowHeight="14" x14ac:dyDescent="0.3"/>
  <cols>
    <col min="1" max="1" width="13.58203125" style="43" bestFit="1" customWidth="1"/>
    <col min="2" max="2" width="18" style="43" bestFit="1" customWidth="1"/>
    <col min="3" max="3" width="3.25" style="43" customWidth="1"/>
    <col min="4" max="5" width="2.08203125" style="43" customWidth="1"/>
    <col min="6" max="6" width="3.25" style="43" customWidth="1"/>
    <col min="7" max="7" width="11.6640625" style="43" bestFit="1" customWidth="1"/>
    <col min="8" max="16384" width="8.6640625" style="43"/>
  </cols>
  <sheetData>
    <row r="1" spans="1:2" x14ac:dyDescent="0.3">
      <c r="A1" s="46" t="s">
        <v>2</v>
      </c>
    </row>
    <row r="2" spans="1:2" x14ac:dyDescent="0.3">
      <c r="A2" s="47" t="s">
        <v>121</v>
      </c>
      <c r="B2" s="43" t="s">
        <v>197</v>
      </c>
    </row>
    <row r="3" spans="1:2" x14ac:dyDescent="0.3">
      <c r="A3" s="48" t="s">
        <v>122</v>
      </c>
      <c r="B3" s="49"/>
    </row>
    <row r="4" spans="1:2" x14ac:dyDescent="0.3">
      <c r="A4"/>
      <c r="B4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  <row r="8" spans="1:2" x14ac:dyDescent="0.3">
      <c r="A8"/>
      <c r="B8"/>
    </row>
    <row r="9" spans="1:2" x14ac:dyDescent="0.3">
      <c r="A9"/>
      <c r="B9"/>
    </row>
    <row r="10" spans="1:2" x14ac:dyDescent="0.3">
      <c r="A10"/>
      <c r="B10"/>
    </row>
    <row r="11" spans="1:2" x14ac:dyDescent="0.3">
      <c r="A11"/>
      <c r="B11"/>
    </row>
    <row r="12" spans="1:2" x14ac:dyDescent="0.3">
      <c r="A12"/>
      <c r="B12"/>
    </row>
    <row r="13" spans="1:2" x14ac:dyDescent="0.3">
      <c r="A13"/>
      <c r="B13"/>
    </row>
    <row r="14" spans="1:2" x14ac:dyDescent="0.3">
      <c r="A14"/>
      <c r="B14"/>
    </row>
    <row r="15" spans="1:2" x14ac:dyDescent="0.3">
      <c r="A15"/>
      <c r="B15"/>
    </row>
    <row r="16" spans="1:2" x14ac:dyDescent="0.3">
      <c r="A16"/>
      <c r="B16"/>
    </row>
    <row r="17" spans="1:2" x14ac:dyDescent="0.3">
      <c r="A17"/>
      <c r="B17"/>
    </row>
  </sheetData>
  <hyperlinks>
    <hyperlink ref="A1" location="Home!A1" display="Home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5"/>
  <sheetViews>
    <sheetView workbookViewId="0"/>
  </sheetViews>
  <sheetFormatPr defaultRowHeight="14" x14ac:dyDescent="0.3"/>
  <cols>
    <col min="1" max="1" width="15.25" style="43" customWidth="1"/>
    <col min="2" max="2" width="16.58203125" style="43" bestFit="1" customWidth="1"/>
    <col min="3" max="3" width="4.5" style="43" customWidth="1"/>
    <col min="4" max="4" width="4.1640625" style="43" customWidth="1"/>
    <col min="5" max="5" width="4.75" style="43" customWidth="1"/>
    <col min="6" max="6" width="11.6640625" style="43" customWidth="1"/>
    <col min="7" max="7" width="7.6640625" style="43" customWidth="1"/>
    <col min="8" max="8" width="11.6640625" style="43" customWidth="1"/>
    <col min="9" max="9" width="4.33203125" style="43" customWidth="1"/>
    <col min="10" max="10" width="4.08203125" style="43" customWidth="1"/>
    <col min="11" max="11" width="4.58203125" style="43" customWidth="1"/>
    <col min="12" max="12" width="4.33203125" style="43" customWidth="1"/>
    <col min="13" max="14" width="11.58203125" style="43" customWidth="1"/>
    <col min="15" max="27" width="12.33203125" style="43" bestFit="1" customWidth="1"/>
    <col min="28" max="28" width="7.58203125" style="43" customWidth="1"/>
    <col min="29" max="29" width="11.58203125" style="43" bestFit="1" customWidth="1"/>
    <col min="30" max="16384" width="8.6640625" style="43"/>
  </cols>
  <sheetData>
    <row r="1" spans="1:6" x14ac:dyDescent="0.3">
      <c r="A1" s="46" t="s">
        <v>2</v>
      </c>
    </row>
    <row r="3" spans="1:6" x14ac:dyDescent="0.3">
      <c r="B3" s="47" t="s">
        <v>123</v>
      </c>
      <c r="C3"/>
      <c r="D3"/>
      <c r="E3"/>
      <c r="F3"/>
    </row>
    <row r="4" spans="1:6" x14ac:dyDescent="0.3">
      <c r="B4" s="43" t="s">
        <v>122</v>
      </c>
      <c r="C4"/>
      <c r="D4"/>
      <c r="E4"/>
      <c r="F4"/>
    </row>
    <row r="5" spans="1:6" x14ac:dyDescent="0.3">
      <c r="A5" s="43" t="s">
        <v>125</v>
      </c>
      <c r="B5" s="49"/>
      <c r="C5"/>
      <c r="D5"/>
      <c r="E5"/>
      <c r="F5"/>
    </row>
  </sheetData>
  <hyperlinks>
    <hyperlink ref="A1" location="Home!A1" display="Home"/>
  </hyperlinks>
  <pageMargins left="0.7" right="0.7" top="0.75" bottom="0.75" header="0.3" footer="0.3"/>
  <pageSetup paperSize="9" scale="88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4"/>
  <sheetViews>
    <sheetView workbookViewId="0">
      <selection activeCell="C7" sqref="C7"/>
    </sheetView>
  </sheetViews>
  <sheetFormatPr defaultRowHeight="14" x14ac:dyDescent="0.3"/>
  <cols>
    <col min="1" max="2" width="37" style="43" customWidth="1"/>
    <col min="3" max="3" width="37" style="43" bestFit="1" customWidth="1"/>
    <col min="4" max="27" width="12.33203125" style="43" bestFit="1" customWidth="1"/>
    <col min="28" max="29" width="11.58203125" style="43" bestFit="1" customWidth="1"/>
    <col min="30" max="16384" width="8.6640625" style="43"/>
  </cols>
  <sheetData>
    <row r="1" spans="1:1" x14ac:dyDescent="0.3">
      <c r="A1" s="46" t="s">
        <v>2</v>
      </c>
    </row>
    <row r="3" spans="1:1" x14ac:dyDescent="0.3">
      <c r="A3" s="43" t="s">
        <v>124</v>
      </c>
    </row>
    <row r="4" spans="1:1" x14ac:dyDescent="0.3">
      <c r="A4" s="49"/>
    </row>
  </sheetData>
  <hyperlinks>
    <hyperlink ref="A1" location="Home!A1" display="Home"/>
  </hyperlinks>
  <pageMargins left="0.7" right="0.7" top="0.75" bottom="0.75" header="0.3" footer="0.3"/>
  <pageSetup paperSize="9" scale="74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7"/>
  <sheetViews>
    <sheetView workbookViewId="0"/>
  </sheetViews>
  <sheetFormatPr defaultRowHeight="14" x14ac:dyDescent="0.3"/>
  <cols>
    <col min="1" max="1" width="13.58203125" style="43" bestFit="1" customWidth="1"/>
    <col min="2" max="2" width="15.1640625" style="43" bestFit="1" customWidth="1"/>
    <col min="3" max="16384" width="8.6640625" style="43"/>
  </cols>
  <sheetData>
    <row r="1" spans="1:2" x14ac:dyDescent="0.3">
      <c r="A1" s="46" t="s">
        <v>2</v>
      </c>
    </row>
    <row r="2" spans="1:2" x14ac:dyDescent="0.3">
      <c r="A2" s="47" t="s">
        <v>121</v>
      </c>
      <c r="B2" s="43" t="s">
        <v>196</v>
      </c>
    </row>
    <row r="3" spans="1:2" x14ac:dyDescent="0.3">
      <c r="A3" s="48" t="s">
        <v>122</v>
      </c>
      <c r="B3" s="49"/>
    </row>
    <row r="4" spans="1:2" x14ac:dyDescent="0.3">
      <c r="A4"/>
      <c r="B4"/>
    </row>
    <row r="5" spans="1:2" x14ac:dyDescent="0.3">
      <c r="A5"/>
      <c r="B5"/>
    </row>
    <row r="6" spans="1:2" x14ac:dyDescent="0.3">
      <c r="A6"/>
      <c r="B6"/>
    </row>
    <row r="7" spans="1:2" x14ac:dyDescent="0.3">
      <c r="A7"/>
      <c r="B7"/>
    </row>
  </sheetData>
  <hyperlinks>
    <hyperlink ref="A1" location="Home!A1" display="Home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Home</vt:lpstr>
      <vt:lpstr>Record requests</vt:lpstr>
      <vt:lpstr>Exemptions</vt:lpstr>
      <vt:lpstr>Council weekly</vt:lpstr>
      <vt:lpstr>Total - weekly</vt:lpstr>
      <vt:lpstr>Total - week nos</vt:lpstr>
      <vt:lpstr>Total - monthly</vt:lpstr>
      <vt:lpstr>Total - to date</vt:lpstr>
      <vt:lpstr>KPI responses</vt:lpstr>
      <vt:lpstr>Requester types</vt:lpstr>
      <vt:lpstr>General subject area</vt:lpstr>
      <vt:lpstr>PRR-Exemptions applied</vt:lpstr>
      <vt:lpstr>Exemptions applied</vt:lpstr>
      <vt:lpstr>Outcome of requests</vt:lpstr>
      <vt:lpstr>Internal Reviews</vt:lpstr>
      <vt:lpstr>Appeals</vt:lpstr>
      <vt:lpstr>Cost</vt:lpstr>
      <vt:lpstr>Holidays</vt:lpstr>
      <vt:lpstr>Validation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IOMG User;Lynn.Macleod@gov.im</dc:creator>
  <cp:lastModifiedBy>IOMG User</cp:lastModifiedBy>
  <cp:lastPrinted>2016-02-03T17:18:34Z</cp:lastPrinted>
  <dcterms:created xsi:type="dcterms:W3CDTF">2015-09-30T14:00:10Z</dcterms:created>
  <dcterms:modified xsi:type="dcterms:W3CDTF">2016-04-22T15:02:59Z</dcterms:modified>
</cp:coreProperties>
</file>